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Vasanthkumar.d\Desktop\Half Yearly Reports\Website Disclosure\Annexure 5\"/>
    </mc:Choice>
  </mc:AlternateContent>
  <xr:revisionPtr revIDLastSave="0" documentId="13_ncr:1_{A2E75FE0-25BA-48A7-A461-E01D292062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curities" sheetId="1" r:id="rId1"/>
  </sheets>
  <definedNames>
    <definedName name="_xlnm._FilterDatabase" localSheetId="0" hidden="1">Securities!$A$4:$BF$4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7" i="1"/>
  <c r="A8" i="1" s="1"/>
  <c r="A9" i="1" s="1"/>
  <c r="A10" i="1" s="1"/>
  <c r="A6" i="1"/>
</calcChain>
</file>

<file path=xl/sharedStrings.xml><?xml version="1.0" encoding="utf-8"?>
<sst xmlns="http://schemas.openxmlformats.org/spreadsheetml/2006/main" count="7830" uniqueCount="356">
  <si>
    <t>BRICKWORK RATINGS INDIA PRIVATE LIMITED,BANGALORE</t>
  </si>
  <si>
    <t>DETAILS OF OUTSTANDING RATINGS OF FINANCIAL INSTRUMENTS SECURITIES AS OF 30.09.2025</t>
  </si>
  <si>
    <t>S.No</t>
  </si>
  <si>
    <t>Name of the Issuer</t>
  </si>
  <si>
    <t>Sector</t>
  </si>
  <si>
    <t>Type of security etc.)</t>
  </si>
  <si>
    <t>Outstanding Issue Size (INR millions)</t>
  </si>
  <si>
    <t>Listing Status (Listed/Proposedto be listed)</t>
  </si>
  <si>
    <t>Initial Rating</t>
  </si>
  <si>
    <t>Initial Rating Date</t>
  </si>
  <si>
    <t>Rating After First Revision</t>
  </si>
  <si>
    <t>Date After First Revision</t>
  </si>
  <si>
    <t>Rating After Second Revision</t>
  </si>
  <si>
    <t>Date After Second Revision</t>
  </si>
  <si>
    <t>Rating After Third Revision</t>
  </si>
  <si>
    <t>Date After Third Revision</t>
  </si>
  <si>
    <t>Rating After Fourth Revision</t>
  </si>
  <si>
    <t>Date After Fourth Revision</t>
  </si>
  <si>
    <t>Rating After Fifth Revision</t>
  </si>
  <si>
    <t>Date After Fifth Revision</t>
  </si>
  <si>
    <t>Rating After Sixth Revision</t>
  </si>
  <si>
    <t>Date After Sixth Revision</t>
  </si>
  <si>
    <t>Rating After Seventh Revision</t>
  </si>
  <si>
    <t>Date After Seventh Revision</t>
  </si>
  <si>
    <t>Rating After Eigth Revision</t>
  </si>
  <si>
    <t>Date After Eigth Revision</t>
  </si>
  <si>
    <t>Rating After Ninth Revision</t>
  </si>
  <si>
    <t>Date After Ninth Revision</t>
  </si>
  <si>
    <t>Rating After Tenth Revision</t>
  </si>
  <si>
    <t>Date After Tenth Revision</t>
  </si>
  <si>
    <t>Rating After Eleventh Revision</t>
  </si>
  <si>
    <t>Date After Eleventh Revision</t>
  </si>
  <si>
    <t>Rating After Twelth Revision</t>
  </si>
  <si>
    <t>Date After Twelth Revision</t>
  </si>
  <si>
    <t>Rating After Thirteenth Revision</t>
  </si>
  <si>
    <t>Date After Thirteenth Revision</t>
  </si>
  <si>
    <t>Rating After Fourteenth  Revision</t>
  </si>
  <si>
    <t>Date After Fourteenth Revision</t>
  </si>
  <si>
    <t>Rating After Fifteenth Revision</t>
  </si>
  <si>
    <t>Date After Fifteenth Revision</t>
  </si>
  <si>
    <t>Rating After Sixteenth Revision</t>
  </si>
  <si>
    <t>Date After Sixteenth Revision</t>
  </si>
  <si>
    <t>Rating After Seventeeth Revision</t>
  </si>
  <si>
    <t>Date After Seventeeth Revision</t>
  </si>
  <si>
    <t>Rating After Eighteenth Revision</t>
  </si>
  <si>
    <t>Date After Eighteenth Revision</t>
  </si>
  <si>
    <t>Rating After Nineteenth Revision</t>
  </si>
  <si>
    <t>Date After Nineteenth Revision</t>
  </si>
  <si>
    <t>Rating After Twentieth Revision</t>
  </si>
  <si>
    <t>Date After Twentieth Revision</t>
  </si>
  <si>
    <t>Rating After Twentyfirst Revision</t>
  </si>
  <si>
    <t>Date After Twentyfirst Revision</t>
  </si>
  <si>
    <t>Rating After Twenty second Revision</t>
  </si>
  <si>
    <t>Date After Twentysecond Revision</t>
  </si>
  <si>
    <t>Rating After Twenty Third Revision</t>
  </si>
  <si>
    <t>Date After Twenty Third Revision</t>
  </si>
  <si>
    <t>Rating After Twenty Fourth Revision</t>
  </si>
  <si>
    <t>Date After Twenty Fourth Revision</t>
  </si>
  <si>
    <t>CurrentRatingDate</t>
  </si>
  <si>
    <t>CurrentRating</t>
  </si>
  <si>
    <t>Aadhar Housing Finance Limited (erstwhileDHFL Vysya Housing Finance Ltd)</t>
  </si>
  <si>
    <t>Financial Services- Housing Finance Company</t>
  </si>
  <si>
    <t>Non Convertible Debentures</t>
  </si>
  <si>
    <t>Listed</t>
  </si>
  <si>
    <t>Provisional BWR AA + (SO)</t>
  </si>
  <si>
    <t>BWR AA + (SO)</t>
  </si>
  <si>
    <t>BWR AA</t>
  </si>
  <si>
    <t/>
  </si>
  <si>
    <t>Accelarating Education and Development Pvt. Ltd</t>
  </si>
  <si>
    <t>Consumer Services- Education</t>
  </si>
  <si>
    <t>Unlisted</t>
  </si>
  <si>
    <t>BWR A - (SO)</t>
  </si>
  <si>
    <t>BWR A - (CE)</t>
  </si>
  <si>
    <t>BWR D</t>
  </si>
  <si>
    <t>AK Capital Finance Ltd.(erstwhile AK Capital Finance Pvt. Ltd.)</t>
  </si>
  <si>
    <t>Financial Services- Non Banking Financial Company (NBFC)</t>
  </si>
  <si>
    <t>BWR AA (SO)</t>
  </si>
  <si>
    <t>BWR AA + (CE)</t>
  </si>
  <si>
    <t>BWR AA +</t>
  </si>
  <si>
    <t>Aliens Developers Private Limited</t>
  </si>
  <si>
    <t>Realty- Residential, Commercial Projects</t>
  </si>
  <si>
    <t>BWR C -</t>
  </si>
  <si>
    <t>Ammadoes Trading and Consultants Pvt. Ltd.(erstwhile Ammadoes Consultants Pvt Ltd)</t>
  </si>
  <si>
    <t>Services- Consulting Services</t>
  </si>
  <si>
    <t>BWR BB -</t>
  </si>
  <si>
    <t>BWR B +</t>
  </si>
  <si>
    <t>BWR B -</t>
  </si>
  <si>
    <t>Andhra Pradesh Capital Region Development Authority</t>
  </si>
  <si>
    <t>Services- Development Authority</t>
  </si>
  <si>
    <t>Provisional BWR AA - (SO)</t>
  </si>
  <si>
    <t>BWR AA - (SO)</t>
  </si>
  <si>
    <t>BWR A + (SO)</t>
  </si>
  <si>
    <t>BWR A + (CE)</t>
  </si>
  <si>
    <t>BWR BBB + (CE)</t>
  </si>
  <si>
    <t>BWR BBB (CE)</t>
  </si>
  <si>
    <t>BWR BB + (CE)</t>
  </si>
  <si>
    <t>ARM Infra &amp; Utilities Pvt. Ltd.</t>
  </si>
  <si>
    <t>Financial Services- Investment Company</t>
  </si>
  <si>
    <t>BWR A (SO)</t>
  </si>
  <si>
    <t>BWR BBB (SO)</t>
  </si>
  <si>
    <t>BWR BBB - (SO)</t>
  </si>
  <si>
    <t>BWR BBB - (CE)</t>
  </si>
  <si>
    <t>BWR BB (CE)</t>
  </si>
  <si>
    <t>BWR D (CE)</t>
  </si>
  <si>
    <t>Artsy Homes Real Estate Private Limited</t>
  </si>
  <si>
    <t>Bonds</t>
  </si>
  <si>
    <t>BWR C</t>
  </si>
  <si>
    <t>Ashna Realtors Pvt. Ltd.</t>
  </si>
  <si>
    <t>BWR B</t>
  </si>
  <si>
    <t>Aurika Finvest Pvt. Ltd. (erstwhile Hriday Fincorp Pvt. Ltd.)</t>
  </si>
  <si>
    <t>BWR BB</t>
  </si>
  <si>
    <t>Avanse Financial Services Limited (erstwhile Avanse Financial Services Pvt. Ltd.)</t>
  </si>
  <si>
    <t>Subordinated NCD</t>
  </si>
  <si>
    <t>BWR A +</t>
  </si>
  <si>
    <t>BWR AA -</t>
  </si>
  <si>
    <t>Axis Finance Ltd.</t>
  </si>
  <si>
    <t>IPDI</t>
  </si>
  <si>
    <t>BWR AAA</t>
  </si>
  <si>
    <t>Not Reviewed</t>
  </si>
  <si>
    <t>Bakeri Urban Development Pvt. Ltd.</t>
  </si>
  <si>
    <t>Construction- Civil Construction</t>
  </si>
  <si>
    <t>Provisional BWR BBB - (SO)</t>
  </si>
  <si>
    <t>BWR BBB -</t>
  </si>
  <si>
    <t>Bank of India</t>
  </si>
  <si>
    <t>Financial Services- Public Sector Bank</t>
  </si>
  <si>
    <t>BASEL lll Compliant Tier II Bond</t>
  </si>
  <si>
    <t>Bank of Maharashtra</t>
  </si>
  <si>
    <t>Tier II Bonds (under Basel III)</t>
  </si>
  <si>
    <t>Bharat Sanchar Nigam Ltd.(BSNL)</t>
  </si>
  <si>
    <t>Telecommunication- Telecom - Cellular &amp; Fixed line services</t>
  </si>
  <si>
    <t>BWR AAA (CE)</t>
  </si>
  <si>
    <t>Bharti AXA Life Insurance Company Ltd</t>
  </si>
  <si>
    <t>Financial Services- Life Insurance</t>
  </si>
  <si>
    <t>Bhopal Municipal Corporation</t>
  </si>
  <si>
    <t>Bright Buildtech Pvt. Ltd.</t>
  </si>
  <si>
    <t>Capital Small Finance Bank Ltd (Erstwhile:Capital Local Area Bank Ltd.)</t>
  </si>
  <si>
    <t>Non-Convertible Upper Tier II Bonds</t>
  </si>
  <si>
    <t>BWR A</t>
  </si>
  <si>
    <t>Chemm Finance Ltd.</t>
  </si>
  <si>
    <t>Coffee Day Natural Resources Pvt. Ltd.</t>
  </si>
  <si>
    <t>Consumer Services- Restaurants</t>
  </si>
  <si>
    <t>BWR BB - (SO)</t>
  </si>
  <si>
    <t>BWR C (SO)</t>
  </si>
  <si>
    <t>BWR C (CE)</t>
  </si>
  <si>
    <t>Convention Hotels India Pvt. Ltd.</t>
  </si>
  <si>
    <t>Consumer Services- Hotels &amp; Resorts</t>
  </si>
  <si>
    <t>Cox &amp; Kings Ltd</t>
  </si>
  <si>
    <t>Consumer Services- Tour, Travel Related Services</t>
  </si>
  <si>
    <t>Crescent Amity Realtors Private Limited</t>
  </si>
  <si>
    <t>Diamond Power Infrastructure Limited</t>
  </si>
  <si>
    <t>Capital Goods- Heavy Electrical Equipment</t>
  </si>
  <si>
    <t>Ecap Equities Ltd. (erstwhile Edel Land Ltd.)</t>
  </si>
  <si>
    <t>Financial Services- Exchange and Data Platform</t>
  </si>
  <si>
    <t>Principal Protected Market Linked Debentures</t>
  </si>
  <si>
    <t>BWR PP-MLD AA -</t>
  </si>
  <si>
    <t>BWR PP-MLD A +</t>
  </si>
  <si>
    <t>ECL Finance Limited</t>
  </si>
  <si>
    <t>BWR PP-MLD AA</t>
  </si>
  <si>
    <t>Innovative Perpetual Debt Instrument</t>
  </si>
  <si>
    <t>Long Term NCD</t>
  </si>
  <si>
    <t>Subordinated Tier II NCD</t>
  </si>
  <si>
    <t>Edel Finance Company Ltd. (Erstwhile Edelweiss Finvest Pvt Ltd)</t>
  </si>
  <si>
    <t>Edelweiss Alternative Asset Advisors Ltd.</t>
  </si>
  <si>
    <t>Edelweiss Asset Reconstruction Company Ltd.</t>
  </si>
  <si>
    <t>BWR AA (CE)</t>
  </si>
  <si>
    <t>BWR AA - (CE)</t>
  </si>
  <si>
    <t>BWR PP-MLD A</t>
  </si>
  <si>
    <t>Edelweiss Financial Services Ltd.</t>
  </si>
  <si>
    <t>Edelweiss Retail Finance Ltd.</t>
  </si>
  <si>
    <t>Edisons Infrapower &amp; Multiventures Private Limited (erstwhile Edison Utility Works Pvt Ltd)</t>
  </si>
  <si>
    <t>Services- Business Process Outsourcing (BPO)/ Knowledge Process Outsourcing (KPO)</t>
  </si>
  <si>
    <t>BWR B (CE)</t>
  </si>
  <si>
    <t>Ensource Consulting Private Limited</t>
  </si>
  <si>
    <t>Provisional BWR A (SO)</t>
  </si>
  <si>
    <t>BWR A (CE)</t>
  </si>
  <si>
    <t>Entry India Projects Pvt. Ltd.</t>
  </si>
  <si>
    <t>Enzen Global Solutions Private Limited</t>
  </si>
  <si>
    <t>BWR A -</t>
  </si>
  <si>
    <t>BWR BBB</t>
  </si>
  <si>
    <t>BWR BB +</t>
  </si>
  <si>
    <t>ESAF Small Finance Bank Limited</t>
  </si>
  <si>
    <t>BWR BBB +</t>
  </si>
  <si>
    <t>Essel Green Energy Pvt. Ltd.</t>
  </si>
  <si>
    <t>Power- Power Generation</t>
  </si>
  <si>
    <t>Essel Infraprojects Ltd.</t>
  </si>
  <si>
    <t>BWR BB - (CE)</t>
  </si>
  <si>
    <t>Finquest Financial Solutions Pvt. Ltd</t>
  </si>
  <si>
    <t>Future Enterprises Limited (erstwhile Future Retail Ltd.)</t>
  </si>
  <si>
    <t>Consumer Services- Distributors</t>
  </si>
  <si>
    <t>Future Ideas Company Ltd.</t>
  </si>
  <si>
    <t>Services- Diversified Commercial Services</t>
  </si>
  <si>
    <t>FutureFone Ltd.</t>
  </si>
  <si>
    <t>Provisional BWR BBB -</t>
  </si>
  <si>
    <t>Ghaziabad Nagar Nigam</t>
  </si>
  <si>
    <t>Services- Urban Local Bodies</t>
  </si>
  <si>
    <t>Provisional BWR AA (CE)</t>
  </si>
  <si>
    <t>Goodtime Real Estate Development Pvt. Ltd.</t>
  </si>
  <si>
    <t>Gujarat State Investments Limited</t>
  </si>
  <si>
    <t>GVR Infra Projects Limited</t>
  </si>
  <si>
    <t>Optionally Convertible Debentures</t>
  </si>
  <si>
    <t>Hector Beverages Pvt. Ltd.</t>
  </si>
  <si>
    <t>Fast Moving Consumer Goods- Other Beverages</t>
  </si>
  <si>
    <t>Himachal Pradesh State Electricity Board Limited</t>
  </si>
  <si>
    <t>Power- Electric Utilities</t>
  </si>
  <si>
    <t>Non-Convertible Bonds</t>
  </si>
  <si>
    <t>ICL Fincorp Ltd.</t>
  </si>
  <si>
    <t>Financial Services- Microfinance Institutions</t>
  </si>
  <si>
    <t>IDFC First Bank Ltd.(erstwhile IDFC Bank Limited)</t>
  </si>
  <si>
    <t>Financial Services- Private Sector Bank</t>
  </si>
  <si>
    <t>IFCI Ltd.</t>
  </si>
  <si>
    <t>BWR AA - / BWR A1 +</t>
  </si>
  <si>
    <t>BWR AA - (Short term rating withdrawn)</t>
  </si>
  <si>
    <t>IIFL Finance Ltd.</t>
  </si>
  <si>
    <t>Proposed to be Listed</t>
  </si>
  <si>
    <t>IIFL Home Finance Ltd. (erstwhile India Infoline Housing Finance Ltd.)</t>
  </si>
  <si>
    <t>IL&amp;FS Energy Development Company Limited</t>
  </si>
  <si>
    <t>IL&amp;FS Financial Services Limited</t>
  </si>
  <si>
    <t>IL&amp;FS Transportation Networks Ltd.</t>
  </si>
  <si>
    <t>India Infrastructure Finance Company Ltd.</t>
  </si>
  <si>
    <t>Tax Free / Taxable Bonds</t>
  </si>
  <si>
    <t>Long Term Bonds</t>
  </si>
  <si>
    <t>BWR AAA + (SO)</t>
  </si>
  <si>
    <t>BWR AAA (SO)</t>
  </si>
  <si>
    <t>India RE 2019 Trust</t>
  </si>
  <si>
    <t>Pass Through Certificates</t>
  </si>
  <si>
    <t>Provisional BWR BBB (SO)</t>
  </si>
  <si>
    <t>Provisional BWR C (SO)</t>
  </si>
  <si>
    <t>BWR D (SO)</t>
  </si>
  <si>
    <t>Indian Bank</t>
  </si>
  <si>
    <t>Indian Hospitals Corporation Ltd.</t>
  </si>
  <si>
    <t>Healthcare- Pharmaceuticals</t>
  </si>
  <si>
    <t>Indian Renewable Energy Development Agency Ltd.</t>
  </si>
  <si>
    <t>Tax Free Bonds</t>
  </si>
  <si>
    <t>Taxable Bonds (Series-III)</t>
  </si>
  <si>
    <t>Long Term Tax Free / Taxable Bonds (Series-V)</t>
  </si>
  <si>
    <t>Debt</t>
  </si>
  <si>
    <t>Taxable Subordinated Tier II Bonds</t>
  </si>
  <si>
    <t>Taxable Bonds</t>
  </si>
  <si>
    <t>Indore Municipal Corporation</t>
  </si>
  <si>
    <t>Indostar Capital Finance Limited</t>
  </si>
  <si>
    <t>Assignee Payouts</t>
  </si>
  <si>
    <t>Provisional BWR AA (SO)</t>
  </si>
  <si>
    <t xml:space="preserve">- </t>
  </si>
  <si>
    <t>Indus Valley Enterprises Pvt. Ltd.</t>
  </si>
  <si>
    <t>Realty- Real Estate Investment Trusts (REITs)</t>
  </si>
  <si>
    <t>Janapriya Engineers Syndicate Pvt. Ltd.</t>
  </si>
  <si>
    <t>JFC Finance (India) Ltd.</t>
  </si>
  <si>
    <t>BWR C +</t>
  </si>
  <si>
    <t>Jindal Saw Ltd.</t>
  </si>
  <si>
    <t>Capital Goods- Iron &amp; Steel Products</t>
  </si>
  <si>
    <t>Kosamattam Finance Ltd.</t>
  </si>
  <si>
    <t>Kumar Sinew Developers Pvt. Ltd</t>
  </si>
  <si>
    <t>Kwality Limited</t>
  </si>
  <si>
    <t>Fast Moving Consumer Goods- Dairy Products</t>
  </si>
  <si>
    <t>Lotus Green Constructions Pvt. Ltd.</t>
  </si>
  <si>
    <t>Lucknow Municipal Corporation</t>
  </si>
  <si>
    <t>Luxora Infrastructure Pvt Ltd</t>
  </si>
  <si>
    <t>Mahanagar Telephone Nigam Ltd</t>
  </si>
  <si>
    <t>Maharashtra Airport Development Company Ltd.</t>
  </si>
  <si>
    <t>Services- Airport &amp; Airport services</t>
  </si>
  <si>
    <t>Maharashtra Gramin Bank</t>
  </si>
  <si>
    <t>Financial Services- Other Bank</t>
  </si>
  <si>
    <t>Mahindra and Mahindra Financial Services Ltd.</t>
  </si>
  <si>
    <t>Manappuram Finance Ltd.</t>
  </si>
  <si>
    <t>Margdarshak Financial Services Ltd</t>
  </si>
  <si>
    <t>Meghalaya Energy Corporation Limited</t>
  </si>
  <si>
    <t>MGM Realtors Pvt. Ltd.</t>
  </si>
  <si>
    <t>Provisional BWR B</t>
  </si>
  <si>
    <t>Provisional BWR B +</t>
  </si>
  <si>
    <t>Modella Textile Industries Limited</t>
  </si>
  <si>
    <t>Muthoot Fincorp Ltd.</t>
  </si>
  <si>
    <t>Subordinated Debt</t>
  </si>
  <si>
    <t>National Highways Authority of India</t>
  </si>
  <si>
    <t>Navankur Agritech Pvt. Ltd.</t>
  </si>
  <si>
    <t>Fast Moving Consumer Goods- Other Agricultural Products</t>
  </si>
  <si>
    <t>Compulsorily Convertible Debentures</t>
  </si>
  <si>
    <t>Provisional BWR BB -</t>
  </si>
  <si>
    <t>New Look Builders and Developers Pvt. Ltd. (erstwhile Ansal Phalak Infrastructure Pvt. Ltd.)</t>
  </si>
  <si>
    <t>New Media Broadcasting Pvt Ltd</t>
  </si>
  <si>
    <t>Media, Entertainment &amp; Publication- Media &amp; Entertainment</t>
  </si>
  <si>
    <t>BWR BBB + (SO)</t>
  </si>
  <si>
    <t>Nido Home Finance Ltd.(erstwhile Edelweiss Housing Finance Ltd.)</t>
  </si>
  <si>
    <t>Financial Services- Financial Institution</t>
  </si>
  <si>
    <t>NLC India Ltd. (Erstwhile Neyveli Lignite Corporation Ltd.)</t>
  </si>
  <si>
    <t>Oil, Gas &amp; Consumable Fuels- Coal</t>
  </si>
  <si>
    <t>nuFuture Digital (India) Ltd.</t>
  </si>
  <si>
    <t>Information Technology- Computers - Software &amp; Consulting</t>
  </si>
  <si>
    <t>Open Elite Developers Ltd.(Erstwhile Reliance Commercial Finance Limited)</t>
  </si>
  <si>
    <t>BWR PP-MLD C</t>
  </si>
  <si>
    <t>BWR PP-MLD D</t>
  </si>
  <si>
    <t>Orange City Housing Finance Pvt. Ltd.</t>
  </si>
  <si>
    <t>Palacial Real Estate Pvt. Ltd.</t>
  </si>
  <si>
    <t>Palai Developments Private Limited</t>
  </si>
  <si>
    <t>Pancharatna Buildcon Pvt Ltd</t>
  </si>
  <si>
    <t>Paranjape Schemes Construction Ltd</t>
  </si>
  <si>
    <t>Parsvnath Rail Land Project Pvt. Ltd.</t>
  </si>
  <si>
    <t>Patel KNR Heavy Infrastructures Ltd.</t>
  </si>
  <si>
    <t>Poonawalla Fincorp Limited (esrtwhile  Magma Fincorp Limited)</t>
  </si>
  <si>
    <t>Primat Infrapower &amp; Multiventures Private Limited (erstwhile Prime Publishing Pvt. Ltd.)</t>
  </si>
  <si>
    <t>Financial Services- Other Financial Services</t>
  </si>
  <si>
    <t>Punjab &amp; Sind Bank</t>
  </si>
  <si>
    <t>Punjab National Bank</t>
  </si>
  <si>
    <t>Basel III Compliant Additional Tier I Perpetual Bonds</t>
  </si>
  <si>
    <t>PVP Ventures Limited</t>
  </si>
  <si>
    <t>Provisional BWR BB +</t>
  </si>
  <si>
    <t>Ramprastha Sare Realty Pvt. Ltd.</t>
  </si>
  <si>
    <t>Rare Asset Reconstruction Ltd.</t>
  </si>
  <si>
    <t>Reliance Big Private Limited</t>
  </si>
  <si>
    <t>Reliance General Insurance Company Ltd.</t>
  </si>
  <si>
    <t>Financial Services- General Insurance</t>
  </si>
  <si>
    <t>Reliance Home Finance Ltd.</t>
  </si>
  <si>
    <t>Upper / Lower Tier II Bonds</t>
  </si>
  <si>
    <t>BWR PP-MLD AA +</t>
  </si>
  <si>
    <t>Reliance Infrastructure Consulting and Engineers Private Limited</t>
  </si>
  <si>
    <t>Reliance Innoventures Pvt. Ltd.</t>
  </si>
  <si>
    <t>Rivaaz Trade Ventures Private Limited</t>
  </si>
  <si>
    <t>Services- Trading &amp; Distributors</t>
  </si>
  <si>
    <t>Saha Estate Developers Pvt Ltd</t>
  </si>
  <si>
    <t>Sai Regency Power Corporation Pvt. Ltd.</t>
  </si>
  <si>
    <t>Sambandh Finserve Pvt Ltd</t>
  </si>
  <si>
    <t>Sammaan Capital Ltd.(erstwhile Indiabulls Housing Finance Ltd.)</t>
  </si>
  <si>
    <t>Long Term Debt</t>
  </si>
  <si>
    <t>Sammaan Finserve Ltd.(erstwhile Indiabulls Commercial Credit Ltd.)</t>
  </si>
  <si>
    <t>SEW Infrastructure Ltd.</t>
  </si>
  <si>
    <t>SGGD Projects Development Pvt. Ltd.(Formerly - Mehta and Mehta Real Estate Pvt. Ltd.)</t>
  </si>
  <si>
    <t>Provisional BWR PP-MLD A</t>
  </si>
  <si>
    <t>BWR PP-MLD BB -</t>
  </si>
  <si>
    <t>Sheltrex Karjat Pvt. Ltd</t>
  </si>
  <si>
    <t>Shristi Infrastructure Development Corporation Ltd</t>
  </si>
  <si>
    <t>Sinew Developers Pvt. Ltd.</t>
  </si>
  <si>
    <t>Sprit Infrapower &amp; Multiventures Private Limited (erstwhile Sprit Textiles Pvt. Ltd.</t>
  </si>
  <si>
    <t>SREI Equipment Finance Limited</t>
  </si>
  <si>
    <t>Suksha Developers Private Limited</t>
  </si>
  <si>
    <t>BWR BB + (SO)</t>
  </si>
  <si>
    <t>Talwalkars Better Value Fitness Ltd</t>
  </si>
  <si>
    <t>Consumer Services- Wellness</t>
  </si>
  <si>
    <t>Talwalkars Healthclubs Ltd (Formerly Talwalkars Lifestyles Limited)</t>
  </si>
  <si>
    <t>The Great Eastern Shipping Co. Ltd.</t>
  </si>
  <si>
    <t>Services- Shipping</t>
  </si>
  <si>
    <t>Provisional BWR AAA</t>
  </si>
  <si>
    <t>The Jammu and Kashmir Bank Ltd.</t>
  </si>
  <si>
    <t>Tourism Finance Corporation of India Ltd.</t>
  </si>
  <si>
    <t>Tridhaatu Renovators Private Limited</t>
  </si>
  <si>
    <t>Realty- Real Estate related services</t>
  </si>
  <si>
    <t>TVS Credit Services Ltd.</t>
  </si>
  <si>
    <t>Subordinated Tier II Debt</t>
  </si>
  <si>
    <t>Twenty Five South Realty Ltd.</t>
  </si>
  <si>
    <t>UM Autocomp Pvt. Ltd.</t>
  </si>
  <si>
    <t>Automobile and Auto Components- Auto Components &amp; Equipments</t>
  </si>
  <si>
    <t>Unicon Shelters Pvt. Ltd.</t>
  </si>
  <si>
    <t>Union Bank of India</t>
  </si>
  <si>
    <t>UP Power Corporation Ltd</t>
  </si>
  <si>
    <t>Viceroy Bangalore Hotels Pvt. Ltd</t>
  </si>
  <si>
    <t>Wadhwa Group Holdings Pvt. Ltd.</t>
  </si>
  <si>
    <t>Welspun Corp Ltd</t>
  </si>
  <si>
    <t>Whispering Heights Real Estate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</si>
</sst>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6" x14ac:knownFonts="1">
    <font>
      <sz val="11"/>
      <color theme="1"/>
      <name val="Aptos Narrow"/>
      <scheme val="minor"/>
    </font>
    <font>
      <sz val="11"/>
      <color theme="1"/>
      <name val="Aptos Narrow"/>
    </font>
    <font>
      <sz val="11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/>
    <xf numFmtId="164" fontId="2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5" fontId="3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/>
    <xf numFmtId="15" fontId="1" fillId="0" borderId="1" xfId="0" applyNumberFormat="1" applyFont="1" applyBorder="1"/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19050</xdr:rowOff>
    </xdr:from>
    <xdr:ext cx="2895600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000"/>
  <sheetViews>
    <sheetView showGridLines="0" tabSelected="1" workbookViewId="0"/>
  </sheetViews>
  <sheetFormatPr defaultColWidth="12.6640625" defaultRowHeight="15" customHeight="1" x14ac:dyDescent="0.3"/>
  <cols>
    <col min="1" max="1" width="8.33203125" customWidth="1"/>
    <col min="2" max="2" width="40.88671875" customWidth="1"/>
    <col min="3" max="3" width="31.88671875" customWidth="1"/>
    <col min="4" max="4" width="26.44140625" customWidth="1"/>
    <col min="5" max="6" width="14.44140625" customWidth="1"/>
    <col min="7" max="7" width="18.109375" customWidth="1"/>
    <col min="8" max="58" width="14.44140625" customWidth="1"/>
  </cols>
  <sheetData>
    <row r="1" spans="1:58" ht="41.25" customHeight="1" x14ac:dyDescent="0.3">
      <c r="H1" s="1"/>
      <c r="J1" s="1"/>
      <c r="L1" s="1"/>
      <c r="N1" s="1"/>
      <c r="P1" s="1"/>
      <c r="R1" s="1"/>
      <c r="T1" s="1"/>
      <c r="V1" s="1"/>
      <c r="X1" s="1"/>
      <c r="AG1" s="1"/>
      <c r="AH1" s="1"/>
      <c r="AJ1" s="1"/>
      <c r="AL1" s="1"/>
      <c r="AN1" s="1"/>
      <c r="AP1" s="1"/>
      <c r="AR1" s="1"/>
      <c r="AT1" s="1"/>
      <c r="AV1" s="1"/>
      <c r="AX1" s="1"/>
      <c r="AZ1" s="1"/>
      <c r="BB1" s="1"/>
      <c r="BD1" s="1"/>
      <c r="BE1" s="1"/>
    </row>
    <row r="2" spans="1:58" ht="14.4" x14ac:dyDescent="0.3">
      <c r="A2" s="2"/>
      <c r="B2" s="3"/>
      <c r="C2" s="4" t="s">
        <v>0</v>
      </c>
      <c r="H2" s="5"/>
      <c r="J2" s="5"/>
      <c r="L2" s="5"/>
      <c r="N2" s="5"/>
      <c r="P2" s="5"/>
      <c r="R2" s="5"/>
      <c r="T2" s="5"/>
      <c r="V2" s="5"/>
      <c r="X2" s="5"/>
      <c r="Z2" s="5"/>
      <c r="AB2" s="5"/>
      <c r="AD2" s="5"/>
      <c r="AF2" s="5"/>
      <c r="AG2" s="5"/>
      <c r="AH2" s="5"/>
      <c r="AJ2" s="5"/>
      <c r="AL2" s="5"/>
      <c r="AN2" s="5"/>
      <c r="AP2" s="5"/>
      <c r="AR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</row>
    <row r="3" spans="1:58" ht="14.4" x14ac:dyDescent="0.3">
      <c r="A3" s="2"/>
      <c r="B3" s="3"/>
      <c r="C3" s="4" t="s">
        <v>1</v>
      </c>
      <c r="H3" s="5"/>
      <c r="J3" s="5"/>
      <c r="L3" s="5"/>
      <c r="N3" s="5"/>
      <c r="P3" s="5"/>
      <c r="R3" s="5"/>
      <c r="T3" s="5"/>
      <c r="V3" s="5"/>
      <c r="X3" s="5"/>
      <c r="Z3" s="5"/>
      <c r="AB3" s="5"/>
      <c r="AD3" s="5"/>
      <c r="AF3" s="5"/>
      <c r="AG3" s="5"/>
      <c r="AH3" s="5"/>
      <c r="AJ3" s="5"/>
      <c r="AL3" s="5"/>
      <c r="AN3" s="5"/>
      <c r="AP3" s="5"/>
      <c r="AR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</row>
    <row r="4" spans="1:58" ht="43.2" x14ac:dyDescent="0.3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8" t="s">
        <v>15</v>
      </c>
      <c r="O4" s="8" t="s">
        <v>16</v>
      </c>
      <c r="P4" s="8" t="s">
        <v>17</v>
      </c>
      <c r="Q4" s="8" t="s">
        <v>18</v>
      </c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8" t="s">
        <v>26</v>
      </c>
      <c r="Z4" s="8" t="s">
        <v>27</v>
      </c>
      <c r="AA4" s="8" t="s">
        <v>28</v>
      </c>
      <c r="AB4" s="8" t="s">
        <v>29</v>
      </c>
      <c r="AC4" s="8" t="s">
        <v>30</v>
      </c>
      <c r="AD4" s="8" t="s">
        <v>31</v>
      </c>
      <c r="AE4" s="8" t="s">
        <v>32</v>
      </c>
      <c r="AF4" s="8" t="s">
        <v>33</v>
      </c>
      <c r="AG4" s="8" t="s">
        <v>34</v>
      </c>
      <c r="AH4" s="8" t="s">
        <v>35</v>
      </c>
      <c r="AI4" s="8" t="s">
        <v>36</v>
      </c>
      <c r="AJ4" s="8" t="s">
        <v>37</v>
      </c>
      <c r="AK4" s="8" t="s">
        <v>38</v>
      </c>
      <c r="AL4" s="8" t="s">
        <v>39</v>
      </c>
      <c r="AM4" s="8" t="s">
        <v>40</v>
      </c>
      <c r="AN4" s="8" t="s">
        <v>41</v>
      </c>
      <c r="AO4" s="8" t="s">
        <v>42</v>
      </c>
      <c r="AP4" s="8" t="s">
        <v>43</v>
      </c>
      <c r="AQ4" s="8" t="s">
        <v>44</v>
      </c>
      <c r="AR4" s="8" t="s">
        <v>45</v>
      </c>
      <c r="AS4" s="8" t="s">
        <v>46</v>
      </c>
      <c r="AT4" s="8" t="s">
        <v>47</v>
      </c>
      <c r="AU4" s="8" t="s">
        <v>48</v>
      </c>
      <c r="AV4" s="8" t="s">
        <v>49</v>
      </c>
      <c r="AW4" s="8" t="s">
        <v>50</v>
      </c>
      <c r="AX4" s="8" t="s">
        <v>51</v>
      </c>
      <c r="AY4" s="8" t="s">
        <v>52</v>
      </c>
      <c r="AZ4" s="8" t="s">
        <v>53</v>
      </c>
      <c r="BA4" s="8" t="s">
        <v>54</v>
      </c>
      <c r="BB4" s="8" t="s">
        <v>55</v>
      </c>
      <c r="BC4" s="8" t="s">
        <v>56</v>
      </c>
      <c r="BD4" s="8" t="s">
        <v>57</v>
      </c>
      <c r="BE4" s="9" t="s">
        <v>58</v>
      </c>
      <c r="BF4" s="7" t="s">
        <v>59</v>
      </c>
    </row>
    <row r="5" spans="1:58" ht="14.4" x14ac:dyDescent="0.3">
      <c r="A5" s="10">
        <v>1</v>
      </c>
      <c r="B5" s="11" t="s">
        <v>60</v>
      </c>
      <c r="C5" s="11" t="s">
        <v>61</v>
      </c>
      <c r="D5" s="12" t="s">
        <v>62</v>
      </c>
      <c r="E5" s="13">
        <v>500</v>
      </c>
      <c r="F5" s="18" t="s">
        <v>63</v>
      </c>
      <c r="G5" s="14" t="s">
        <v>64</v>
      </c>
      <c r="H5" s="15">
        <v>42906</v>
      </c>
      <c r="I5" s="15" t="s">
        <v>65</v>
      </c>
      <c r="J5" s="15">
        <v>43118</v>
      </c>
      <c r="K5" s="15" t="s">
        <v>65</v>
      </c>
      <c r="L5" s="15">
        <v>43291</v>
      </c>
      <c r="M5" s="15" t="s">
        <v>65</v>
      </c>
      <c r="N5" s="15">
        <v>43486</v>
      </c>
      <c r="O5" s="15" t="s">
        <v>65</v>
      </c>
      <c r="P5" s="15">
        <v>43502</v>
      </c>
      <c r="Q5" s="15" t="s">
        <v>66</v>
      </c>
      <c r="R5" s="15">
        <v>43570</v>
      </c>
      <c r="S5" s="15" t="s">
        <v>66</v>
      </c>
      <c r="T5" s="15">
        <v>43640</v>
      </c>
      <c r="U5" s="15" t="s">
        <v>66</v>
      </c>
      <c r="V5" s="15">
        <v>44012</v>
      </c>
      <c r="W5" s="15" t="s">
        <v>66</v>
      </c>
      <c r="X5" s="15">
        <v>44377</v>
      </c>
      <c r="Y5" s="15" t="s">
        <v>66</v>
      </c>
      <c r="Z5" s="15">
        <v>44767</v>
      </c>
      <c r="AA5" s="15" t="s">
        <v>66</v>
      </c>
      <c r="AB5" s="15">
        <v>45195</v>
      </c>
      <c r="AC5" s="15" t="s">
        <v>66</v>
      </c>
      <c r="AD5" s="15">
        <v>45555</v>
      </c>
      <c r="AE5" s="15" t="s">
        <v>66</v>
      </c>
      <c r="AF5" s="15">
        <v>45908</v>
      </c>
      <c r="AG5" s="15" t="s">
        <v>67</v>
      </c>
      <c r="AH5" s="15"/>
      <c r="AI5" s="15" t="s">
        <v>67</v>
      </c>
      <c r="AJ5" s="15"/>
      <c r="AK5" s="15" t="s">
        <v>67</v>
      </c>
      <c r="AL5" s="15"/>
      <c r="AM5" s="15" t="s">
        <v>67</v>
      </c>
      <c r="AN5" s="15"/>
      <c r="AO5" s="15" t="s">
        <v>67</v>
      </c>
      <c r="AP5" s="15"/>
      <c r="AQ5" s="15" t="s">
        <v>67</v>
      </c>
      <c r="AR5" s="15"/>
      <c r="AS5" s="15" t="s">
        <v>67</v>
      </c>
      <c r="AT5" s="15"/>
      <c r="AU5" s="15" t="s">
        <v>67</v>
      </c>
      <c r="AV5" s="15"/>
      <c r="AW5" s="15" t="s">
        <v>67</v>
      </c>
      <c r="AX5" s="15"/>
      <c r="AY5" s="15" t="s">
        <v>67</v>
      </c>
      <c r="AZ5" s="15"/>
      <c r="BA5" s="15" t="s">
        <v>67</v>
      </c>
      <c r="BB5" s="15"/>
      <c r="BC5" s="15" t="s">
        <v>67</v>
      </c>
      <c r="BD5" s="15"/>
      <c r="BE5" s="15">
        <v>45908</v>
      </c>
      <c r="BF5" s="11" t="s">
        <v>66</v>
      </c>
    </row>
    <row r="6" spans="1:58" ht="14.4" x14ac:dyDescent="0.3">
      <c r="A6" s="10">
        <f t="shared" ref="A6:A260" si="0">+A5+1</f>
        <v>2</v>
      </c>
      <c r="B6" s="11" t="s">
        <v>68</v>
      </c>
      <c r="C6" s="11" t="s">
        <v>69</v>
      </c>
      <c r="D6" s="12" t="s">
        <v>62</v>
      </c>
      <c r="E6" s="13">
        <v>2183</v>
      </c>
      <c r="F6" s="18" t="s">
        <v>70</v>
      </c>
      <c r="G6" s="14" t="s">
        <v>71</v>
      </c>
      <c r="H6" s="15">
        <v>42753</v>
      </c>
      <c r="I6" s="15" t="s">
        <v>71</v>
      </c>
      <c r="J6" s="15">
        <v>43145</v>
      </c>
      <c r="K6" s="15" t="s">
        <v>71</v>
      </c>
      <c r="L6" s="15">
        <v>43516</v>
      </c>
      <c r="M6" s="15" t="s">
        <v>72</v>
      </c>
      <c r="N6" s="15">
        <v>43722</v>
      </c>
      <c r="O6" s="15" t="s">
        <v>73</v>
      </c>
      <c r="P6" s="15">
        <v>43746</v>
      </c>
      <c r="Q6" s="15" t="s">
        <v>73</v>
      </c>
      <c r="R6" s="15">
        <v>44116</v>
      </c>
      <c r="S6" s="15" t="s">
        <v>73</v>
      </c>
      <c r="T6" s="15">
        <v>44475</v>
      </c>
      <c r="U6" s="15" t="s">
        <v>73</v>
      </c>
      <c r="V6" s="15">
        <v>44840</v>
      </c>
      <c r="W6" s="15" t="s">
        <v>73</v>
      </c>
      <c r="X6" s="15">
        <v>45232</v>
      </c>
      <c r="Y6" s="15" t="s">
        <v>73</v>
      </c>
      <c r="Z6" s="15">
        <v>45594</v>
      </c>
      <c r="AA6" s="15" t="s">
        <v>67</v>
      </c>
      <c r="AB6" s="15"/>
      <c r="AC6" s="15" t="s">
        <v>67</v>
      </c>
      <c r="AD6" s="15"/>
      <c r="AE6" s="15" t="s">
        <v>67</v>
      </c>
      <c r="AF6" s="15"/>
      <c r="AG6" s="15" t="s">
        <v>67</v>
      </c>
      <c r="AH6" s="15"/>
      <c r="AI6" s="15" t="s">
        <v>67</v>
      </c>
      <c r="AJ6" s="15"/>
      <c r="AK6" s="15" t="s">
        <v>67</v>
      </c>
      <c r="AL6" s="15"/>
      <c r="AM6" s="15" t="s">
        <v>67</v>
      </c>
      <c r="AN6" s="15"/>
      <c r="AO6" s="15" t="s">
        <v>67</v>
      </c>
      <c r="AP6" s="15"/>
      <c r="AQ6" s="15" t="s">
        <v>67</v>
      </c>
      <c r="AR6" s="15"/>
      <c r="AS6" s="15" t="s">
        <v>67</v>
      </c>
      <c r="AT6" s="15"/>
      <c r="AU6" s="15" t="s">
        <v>67</v>
      </c>
      <c r="AV6" s="15"/>
      <c r="AW6" s="15" t="s">
        <v>67</v>
      </c>
      <c r="AX6" s="15"/>
      <c r="AY6" s="15" t="s">
        <v>67</v>
      </c>
      <c r="AZ6" s="15"/>
      <c r="BA6" s="15" t="s">
        <v>67</v>
      </c>
      <c r="BB6" s="15"/>
      <c r="BC6" s="15" t="s">
        <v>67</v>
      </c>
      <c r="BD6" s="15"/>
      <c r="BE6" s="15">
        <v>45594</v>
      </c>
      <c r="BF6" s="11" t="s">
        <v>73</v>
      </c>
    </row>
    <row r="7" spans="1:58" ht="14.4" x14ac:dyDescent="0.3">
      <c r="A7" s="10">
        <f t="shared" si="0"/>
        <v>3</v>
      </c>
      <c r="B7" s="11" t="s">
        <v>74</v>
      </c>
      <c r="C7" s="11" t="s">
        <v>75</v>
      </c>
      <c r="D7" s="12" t="s">
        <v>62</v>
      </c>
      <c r="E7" s="13">
        <v>1360</v>
      </c>
      <c r="F7" s="18" t="s">
        <v>63</v>
      </c>
      <c r="G7" s="14" t="s">
        <v>76</v>
      </c>
      <c r="H7" s="15">
        <v>42887</v>
      </c>
      <c r="I7" s="15" t="s">
        <v>76</v>
      </c>
      <c r="J7" s="15">
        <v>43088</v>
      </c>
      <c r="K7" s="15" t="s">
        <v>65</v>
      </c>
      <c r="L7" s="15">
        <v>43138</v>
      </c>
      <c r="M7" s="15" t="s">
        <v>65</v>
      </c>
      <c r="N7" s="15">
        <v>43257</v>
      </c>
      <c r="O7" s="15" t="s">
        <v>65</v>
      </c>
      <c r="P7" s="15">
        <v>43291</v>
      </c>
      <c r="Q7" s="15" t="s">
        <v>65</v>
      </c>
      <c r="R7" s="15">
        <v>43550</v>
      </c>
      <c r="S7" s="15" t="s">
        <v>65</v>
      </c>
      <c r="T7" s="15">
        <v>43644</v>
      </c>
      <c r="U7" s="15" t="s">
        <v>65</v>
      </c>
      <c r="V7" s="15">
        <v>43805</v>
      </c>
      <c r="W7" s="15" t="s">
        <v>65</v>
      </c>
      <c r="X7" s="15">
        <v>43859</v>
      </c>
      <c r="Y7" s="15" t="s">
        <v>77</v>
      </c>
      <c r="Z7" s="15">
        <v>44075</v>
      </c>
      <c r="AA7" s="15" t="s">
        <v>77</v>
      </c>
      <c r="AB7" s="15">
        <v>44084</v>
      </c>
      <c r="AC7" s="15" t="s">
        <v>77</v>
      </c>
      <c r="AD7" s="15">
        <v>44166</v>
      </c>
      <c r="AE7" s="15" t="s">
        <v>78</v>
      </c>
      <c r="AF7" s="15">
        <v>44455</v>
      </c>
      <c r="AG7" s="15" t="s">
        <v>78</v>
      </c>
      <c r="AH7" s="15">
        <v>44852</v>
      </c>
      <c r="AI7" s="15" t="s">
        <v>78</v>
      </c>
      <c r="AJ7" s="15">
        <v>45260</v>
      </c>
      <c r="AK7" s="15" t="s">
        <v>78</v>
      </c>
      <c r="AL7" s="15">
        <v>45623</v>
      </c>
      <c r="AM7" s="15" t="s">
        <v>67</v>
      </c>
      <c r="AN7" s="15"/>
      <c r="AO7" s="15" t="s">
        <v>67</v>
      </c>
      <c r="AP7" s="15"/>
      <c r="AQ7" s="15" t="s">
        <v>67</v>
      </c>
      <c r="AR7" s="15"/>
      <c r="AS7" s="15" t="s">
        <v>67</v>
      </c>
      <c r="AT7" s="15"/>
      <c r="AU7" s="15" t="s">
        <v>67</v>
      </c>
      <c r="AV7" s="15"/>
      <c r="AW7" s="15" t="s">
        <v>67</v>
      </c>
      <c r="AX7" s="15"/>
      <c r="AY7" s="15" t="s">
        <v>67</v>
      </c>
      <c r="AZ7" s="15"/>
      <c r="BA7" s="15" t="s">
        <v>67</v>
      </c>
      <c r="BB7" s="15"/>
      <c r="BC7" s="15" t="s">
        <v>67</v>
      </c>
      <c r="BD7" s="15"/>
      <c r="BE7" s="15">
        <v>45623</v>
      </c>
      <c r="BF7" s="11" t="s">
        <v>78</v>
      </c>
    </row>
    <row r="8" spans="1:58" ht="14.4" x14ac:dyDescent="0.3">
      <c r="A8" s="10">
        <f t="shared" si="0"/>
        <v>4</v>
      </c>
      <c r="B8" s="11" t="s">
        <v>74</v>
      </c>
      <c r="C8" s="11" t="s">
        <v>75</v>
      </c>
      <c r="D8" s="12" t="s">
        <v>62</v>
      </c>
      <c r="E8" s="13">
        <v>350</v>
      </c>
      <c r="F8" s="18" t="s">
        <v>63</v>
      </c>
      <c r="G8" s="14" t="s">
        <v>65</v>
      </c>
      <c r="H8" s="15">
        <v>43257</v>
      </c>
      <c r="I8" s="15" t="s">
        <v>65</v>
      </c>
      <c r="J8" s="15">
        <v>43291</v>
      </c>
      <c r="K8" s="15" t="s">
        <v>65</v>
      </c>
      <c r="L8" s="15">
        <v>43550</v>
      </c>
      <c r="M8" s="15" t="s">
        <v>65</v>
      </c>
      <c r="N8" s="15">
        <v>43644</v>
      </c>
      <c r="O8" s="15" t="s">
        <v>65</v>
      </c>
      <c r="P8" s="15">
        <v>43859</v>
      </c>
      <c r="Q8" s="15" t="s">
        <v>77</v>
      </c>
      <c r="R8" s="15">
        <v>44075</v>
      </c>
      <c r="S8" s="15" t="s">
        <v>77</v>
      </c>
      <c r="T8" s="15">
        <v>44084</v>
      </c>
      <c r="U8" s="15" t="s">
        <v>77</v>
      </c>
      <c r="V8" s="15">
        <v>44166</v>
      </c>
      <c r="W8" s="15" t="s">
        <v>78</v>
      </c>
      <c r="X8" s="15">
        <v>44455</v>
      </c>
      <c r="Y8" s="15" t="s">
        <v>78</v>
      </c>
      <c r="Z8" s="15">
        <v>44852</v>
      </c>
      <c r="AA8" s="15" t="s">
        <v>78</v>
      </c>
      <c r="AB8" s="15">
        <v>45260</v>
      </c>
      <c r="AC8" s="15" t="s">
        <v>78</v>
      </c>
      <c r="AD8" s="15">
        <v>45623</v>
      </c>
      <c r="AE8" s="15" t="s">
        <v>67</v>
      </c>
      <c r="AF8" s="15"/>
      <c r="AG8" s="15" t="s">
        <v>67</v>
      </c>
      <c r="AH8" s="15"/>
      <c r="AI8" s="15" t="s">
        <v>67</v>
      </c>
      <c r="AJ8" s="15"/>
      <c r="AK8" s="15" t="s">
        <v>67</v>
      </c>
      <c r="AL8" s="15"/>
      <c r="AM8" s="15" t="s">
        <v>67</v>
      </c>
      <c r="AN8" s="15"/>
      <c r="AO8" s="15" t="s">
        <v>67</v>
      </c>
      <c r="AP8" s="15"/>
      <c r="AQ8" s="15" t="s">
        <v>67</v>
      </c>
      <c r="AR8" s="15"/>
      <c r="AS8" s="15" t="s">
        <v>67</v>
      </c>
      <c r="AT8" s="15"/>
      <c r="AU8" s="15" t="s">
        <v>67</v>
      </c>
      <c r="AV8" s="15"/>
      <c r="AW8" s="15" t="s">
        <v>67</v>
      </c>
      <c r="AX8" s="15"/>
      <c r="AY8" s="15" t="s">
        <v>67</v>
      </c>
      <c r="AZ8" s="15"/>
      <c r="BA8" s="15" t="s">
        <v>67</v>
      </c>
      <c r="BB8" s="15"/>
      <c r="BC8" s="15" t="s">
        <v>67</v>
      </c>
      <c r="BD8" s="15"/>
      <c r="BE8" s="15">
        <v>45623</v>
      </c>
      <c r="BF8" s="11" t="s">
        <v>78</v>
      </c>
    </row>
    <row r="9" spans="1:58" ht="14.4" x14ac:dyDescent="0.3">
      <c r="A9" s="10">
        <f t="shared" si="0"/>
        <v>5</v>
      </c>
      <c r="B9" s="11" t="s">
        <v>79</v>
      </c>
      <c r="C9" s="11" t="s">
        <v>80</v>
      </c>
      <c r="D9" s="12" t="s">
        <v>62</v>
      </c>
      <c r="E9" s="13">
        <v>750</v>
      </c>
      <c r="F9" s="18" t="s">
        <v>63</v>
      </c>
      <c r="G9" s="14" t="s">
        <v>81</v>
      </c>
      <c r="H9" s="15">
        <v>42978</v>
      </c>
      <c r="I9" s="15" t="s">
        <v>81</v>
      </c>
      <c r="J9" s="15">
        <v>43175</v>
      </c>
      <c r="K9" s="15" t="s">
        <v>81</v>
      </c>
      <c r="L9" s="15">
        <v>43546</v>
      </c>
      <c r="M9" s="15" t="s">
        <v>73</v>
      </c>
      <c r="N9" s="15">
        <v>43591</v>
      </c>
      <c r="O9" s="15" t="s">
        <v>73</v>
      </c>
      <c r="P9" s="15">
        <v>43958</v>
      </c>
      <c r="Q9" s="15" t="s">
        <v>73</v>
      </c>
      <c r="R9" s="15">
        <v>44326</v>
      </c>
      <c r="S9" s="15" t="s">
        <v>73</v>
      </c>
      <c r="T9" s="15">
        <v>44692</v>
      </c>
      <c r="U9" s="15" t="s">
        <v>73</v>
      </c>
      <c r="V9" s="15">
        <v>45082</v>
      </c>
      <c r="W9" s="15" t="s">
        <v>73</v>
      </c>
      <c r="X9" s="15">
        <v>45448</v>
      </c>
      <c r="Y9" s="15" t="s">
        <v>73</v>
      </c>
      <c r="Z9" s="15">
        <v>45798</v>
      </c>
      <c r="AA9" s="15" t="s">
        <v>67</v>
      </c>
      <c r="AB9" s="15"/>
      <c r="AC9" s="15" t="s">
        <v>67</v>
      </c>
      <c r="AD9" s="15"/>
      <c r="AE9" s="15" t="s">
        <v>67</v>
      </c>
      <c r="AF9" s="15"/>
      <c r="AG9" s="15" t="s">
        <v>67</v>
      </c>
      <c r="AH9" s="15"/>
      <c r="AI9" s="15" t="s">
        <v>67</v>
      </c>
      <c r="AJ9" s="15"/>
      <c r="AK9" s="15" t="s">
        <v>67</v>
      </c>
      <c r="AL9" s="15"/>
      <c r="AM9" s="15" t="s">
        <v>67</v>
      </c>
      <c r="AN9" s="15"/>
      <c r="AO9" s="15" t="s">
        <v>67</v>
      </c>
      <c r="AP9" s="15"/>
      <c r="AQ9" s="15" t="s">
        <v>67</v>
      </c>
      <c r="AR9" s="15"/>
      <c r="AS9" s="15" t="s">
        <v>67</v>
      </c>
      <c r="AT9" s="15"/>
      <c r="AU9" s="15" t="s">
        <v>67</v>
      </c>
      <c r="AV9" s="15"/>
      <c r="AW9" s="15" t="s">
        <v>67</v>
      </c>
      <c r="AX9" s="15"/>
      <c r="AY9" s="15" t="s">
        <v>67</v>
      </c>
      <c r="AZ9" s="15"/>
      <c r="BA9" s="15" t="s">
        <v>67</v>
      </c>
      <c r="BB9" s="15"/>
      <c r="BC9" s="15" t="s">
        <v>67</v>
      </c>
      <c r="BD9" s="15"/>
      <c r="BE9" s="15">
        <v>45798</v>
      </c>
      <c r="BF9" s="11" t="s">
        <v>73</v>
      </c>
    </row>
    <row r="10" spans="1:58" ht="14.4" x14ac:dyDescent="0.3">
      <c r="A10" s="10">
        <f t="shared" si="0"/>
        <v>6</v>
      </c>
      <c r="B10" s="11" t="s">
        <v>82</v>
      </c>
      <c r="C10" s="11" t="s">
        <v>83</v>
      </c>
      <c r="D10" s="12" t="s">
        <v>62</v>
      </c>
      <c r="E10" s="13">
        <v>100</v>
      </c>
      <c r="F10" s="18" t="s">
        <v>63</v>
      </c>
      <c r="G10" s="14" t="s">
        <v>84</v>
      </c>
      <c r="H10" s="15">
        <v>42916</v>
      </c>
      <c r="I10" s="15" t="s">
        <v>84</v>
      </c>
      <c r="J10" s="15">
        <v>43279</v>
      </c>
      <c r="K10" s="15" t="s">
        <v>84</v>
      </c>
      <c r="L10" s="15">
        <v>43643</v>
      </c>
      <c r="M10" s="15" t="s">
        <v>85</v>
      </c>
      <c r="N10" s="15">
        <v>44006</v>
      </c>
      <c r="O10" s="15" t="s">
        <v>86</v>
      </c>
      <c r="P10" s="15">
        <v>44370</v>
      </c>
      <c r="Q10" s="15" t="s">
        <v>86</v>
      </c>
      <c r="R10" s="15">
        <v>44734</v>
      </c>
      <c r="S10" s="15" t="s">
        <v>86</v>
      </c>
      <c r="T10" s="15">
        <v>45100</v>
      </c>
      <c r="U10" s="15" t="s">
        <v>86</v>
      </c>
      <c r="V10" s="15">
        <v>45457</v>
      </c>
      <c r="W10" s="15" t="s">
        <v>86</v>
      </c>
      <c r="X10" s="15">
        <v>45813</v>
      </c>
      <c r="Y10" s="15" t="s">
        <v>67</v>
      </c>
      <c r="Z10" s="15"/>
      <c r="AA10" s="15" t="s">
        <v>67</v>
      </c>
      <c r="AB10" s="15"/>
      <c r="AC10" s="15" t="s">
        <v>67</v>
      </c>
      <c r="AD10" s="15"/>
      <c r="AE10" s="15" t="s">
        <v>67</v>
      </c>
      <c r="AF10" s="15"/>
      <c r="AG10" s="15" t="s">
        <v>67</v>
      </c>
      <c r="AH10" s="15"/>
      <c r="AI10" s="15" t="s">
        <v>67</v>
      </c>
      <c r="AJ10" s="15"/>
      <c r="AK10" s="15" t="s">
        <v>67</v>
      </c>
      <c r="AL10" s="15"/>
      <c r="AM10" s="15" t="s">
        <v>67</v>
      </c>
      <c r="AN10" s="15"/>
      <c r="AO10" s="15" t="s">
        <v>67</v>
      </c>
      <c r="AP10" s="15"/>
      <c r="AQ10" s="15" t="s">
        <v>67</v>
      </c>
      <c r="AR10" s="15"/>
      <c r="AS10" s="15" t="s">
        <v>67</v>
      </c>
      <c r="AT10" s="15"/>
      <c r="AU10" s="15" t="s">
        <v>67</v>
      </c>
      <c r="AV10" s="15"/>
      <c r="AW10" s="15" t="s">
        <v>67</v>
      </c>
      <c r="AX10" s="15"/>
      <c r="AY10" s="15" t="s">
        <v>67</v>
      </c>
      <c r="AZ10" s="15"/>
      <c r="BA10" s="15" t="s">
        <v>67</v>
      </c>
      <c r="BB10" s="15"/>
      <c r="BC10" s="15" t="s">
        <v>67</v>
      </c>
      <c r="BD10" s="15"/>
      <c r="BE10" s="15">
        <v>45813</v>
      </c>
      <c r="BF10" s="11" t="s">
        <v>86</v>
      </c>
    </row>
    <row r="11" spans="1:58" ht="14.4" x14ac:dyDescent="0.3">
      <c r="A11" s="10">
        <f t="shared" si="0"/>
        <v>7</v>
      </c>
      <c r="B11" s="11" t="s">
        <v>87</v>
      </c>
      <c r="C11" s="11" t="s">
        <v>88</v>
      </c>
      <c r="D11" s="12" t="s">
        <v>62</v>
      </c>
      <c r="E11" s="13">
        <v>12000</v>
      </c>
      <c r="F11" s="18" t="s">
        <v>63</v>
      </c>
      <c r="G11" s="14" t="s">
        <v>89</v>
      </c>
      <c r="H11" s="15">
        <v>43250</v>
      </c>
      <c r="I11" s="15" t="s">
        <v>89</v>
      </c>
      <c r="J11" s="15">
        <v>43273</v>
      </c>
      <c r="K11" s="15" t="s">
        <v>90</v>
      </c>
      <c r="L11" s="15">
        <v>43343</v>
      </c>
      <c r="M11" s="15" t="s">
        <v>90</v>
      </c>
      <c r="N11" s="15">
        <v>43444</v>
      </c>
      <c r="O11" s="15" t="s">
        <v>91</v>
      </c>
      <c r="P11" s="15">
        <v>43693</v>
      </c>
      <c r="Q11" s="15" t="s">
        <v>92</v>
      </c>
      <c r="R11" s="15">
        <v>43722</v>
      </c>
      <c r="S11" s="15" t="s">
        <v>92</v>
      </c>
      <c r="T11" s="15">
        <v>43830</v>
      </c>
      <c r="U11" s="15" t="s">
        <v>92</v>
      </c>
      <c r="V11" s="15">
        <v>43868</v>
      </c>
      <c r="W11" s="15" t="s">
        <v>92</v>
      </c>
      <c r="X11" s="15">
        <v>44236</v>
      </c>
      <c r="Y11" s="15" t="s">
        <v>92</v>
      </c>
      <c r="Z11" s="15">
        <v>44603</v>
      </c>
      <c r="AA11" s="15" t="s">
        <v>92</v>
      </c>
      <c r="AB11" s="15">
        <v>44629</v>
      </c>
      <c r="AC11" s="15" t="s">
        <v>93</v>
      </c>
      <c r="AD11" s="15">
        <v>44813</v>
      </c>
      <c r="AE11" s="15" t="s">
        <v>93</v>
      </c>
      <c r="AF11" s="15">
        <v>45224</v>
      </c>
      <c r="AG11" s="15" t="s">
        <v>94</v>
      </c>
      <c r="AH11" s="15">
        <v>45254</v>
      </c>
      <c r="AI11" s="15" t="s">
        <v>95</v>
      </c>
      <c r="AJ11" s="15">
        <v>45327</v>
      </c>
      <c r="AK11" s="15" t="s">
        <v>95</v>
      </c>
      <c r="AL11" s="15">
        <v>45443</v>
      </c>
      <c r="AM11" s="15" t="s">
        <v>95</v>
      </c>
      <c r="AN11" s="15">
        <v>45539</v>
      </c>
      <c r="AO11" s="15" t="s">
        <v>93</v>
      </c>
      <c r="AP11" s="15">
        <v>45903</v>
      </c>
      <c r="AQ11" s="15" t="s">
        <v>67</v>
      </c>
      <c r="AR11" s="15"/>
      <c r="AS11" s="15" t="s">
        <v>67</v>
      </c>
      <c r="AT11" s="15"/>
      <c r="AU11" s="15" t="s">
        <v>67</v>
      </c>
      <c r="AV11" s="15"/>
      <c r="AW11" s="15" t="s">
        <v>67</v>
      </c>
      <c r="AX11" s="15"/>
      <c r="AY11" s="15" t="s">
        <v>67</v>
      </c>
      <c r="AZ11" s="15"/>
      <c r="BA11" s="15" t="s">
        <v>67</v>
      </c>
      <c r="BB11" s="15"/>
      <c r="BC11" s="15" t="s">
        <v>67</v>
      </c>
      <c r="BD11" s="15"/>
      <c r="BE11" s="15">
        <v>45903</v>
      </c>
      <c r="BF11" s="11" t="s">
        <v>93</v>
      </c>
    </row>
    <row r="12" spans="1:58" ht="14.4" x14ac:dyDescent="0.3">
      <c r="A12" s="10">
        <f t="shared" si="0"/>
        <v>8</v>
      </c>
      <c r="B12" s="11" t="s">
        <v>96</v>
      </c>
      <c r="C12" s="11" t="s">
        <v>97</v>
      </c>
      <c r="D12" s="12" t="s">
        <v>62</v>
      </c>
      <c r="E12" s="13">
        <v>3.1</v>
      </c>
      <c r="F12" s="18" t="s">
        <v>70</v>
      </c>
      <c r="G12" s="14" t="s">
        <v>91</v>
      </c>
      <c r="H12" s="15">
        <v>42499</v>
      </c>
      <c r="I12" s="15" t="s">
        <v>91</v>
      </c>
      <c r="J12" s="15">
        <v>42733</v>
      </c>
      <c r="K12" s="15" t="s">
        <v>91</v>
      </c>
      <c r="L12" s="15">
        <v>42772</v>
      </c>
      <c r="M12" s="15" t="s">
        <v>91</v>
      </c>
      <c r="N12" s="15">
        <v>42930</v>
      </c>
      <c r="O12" s="15" t="s">
        <v>91</v>
      </c>
      <c r="P12" s="15">
        <v>43091</v>
      </c>
      <c r="Q12" s="15" t="s">
        <v>91</v>
      </c>
      <c r="R12" s="15">
        <v>43181</v>
      </c>
      <c r="S12" s="15" t="s">
        <v>91</v>
      </c>
      <c r="T12" s="15">
        <v>43280</v>
      </c>
      <c r="U12" s="15" t="s">
        <v>91</v>
      </c>
      <c r="V12" s="15">
        <v>43440</v>
      </c>
      <c r="W12" s="15" t="s">
        <v>91</v>
      </c>
      <c r="X12" s="15">
        <v>43496</v>
      </c>
      <c r="Y12" s="15" t="s">
        <v>98</v>
      </c>
      <c r="Z12" s="15">
        <v>43514</v>
      </c>
      <c r="AA12" s="15" t="s">
        <v>99</v>
      </c>
      <c r="AB12" s="15">
        <v>43608</v>
      </c>
      <c r="AC12" s="15" t="s">
        <v>99</v>
      </c>
      <c r="AD12" s="15">
        <v>43629</v>
      </c>
      <c r="AE12" s="15" t="s">
        <v>100</v>
      </c>
      <c r="AF12" s="15">
        <v>43696</v>
      </c>
      <c r="AG12" s="15" t="s">
        <v>101</v>
      </c>
      <c r="AH12" s="15">
        <v>43722</v>
      </c>
      <c r="AI12" s="15" t="s">
        <v>102</v>
      </c>
      <c r="AJ12" s="15">
        <v>43741</v>
      </c>
      <c r="AK12" s="15" t="s">
        <v>102</v>
      </c>
      <c r="AL12" s="15">
        <v>43826</v>
      </c>
      <c r="AM12" s="15" t="s">
        <v>103</v>
      </c>
      <c r="AN12" s="15">
        <v>43944</v>
      </c>
      <c r="AO12" s="15" t="s">
        <v>103</v>
      </c>
      <c r="AP12" s="15">
        <v>44309</v>
      </c>
      <c r="AQ12" s="15" t="s">
        <v>73</v>
      </c>
      <c r="AR12" s="15">
        <v>44679</v>
      </c>
      <c r="AS12" s="15" t="s">
        <v>73</v>
      </c>
      <c r="AT12" s="15">
        <v>45055</v>
      </c>
      <c r="AU12" s="15" t="s">
        <v>73</v>
      </c>
      <c r="AV12" s="15">
        <v>45422</v>
      </c>
      <c r="AW12" s="15" t="s">
        <v>73</v>
      </c>
      <c r="AX12" s="15">
        <v>45426</v>
      </c>
      <c r="AY12" s="15" t="s">
        <v>73</v>
      </c>
      <c r="AZ12" s="15">
        <v>45790</v>
      </c>
      <c r="BA12" s="15" t="s">
        <v>67</v>
      </c>
      <c r="BB12" s="15"/>
      <c r="BC12" s="15" t="s">
        <v>67</v>
      </c>
      <c r="BD12" s="15"/>
      <c r="BE12" s="15">
        <v>45790</v>
      </c>
      <c r="BF12" s="11" t="s">
        <v>73</v>
      </c>
    </row>
    <row r="13" spans="1:58" ht="14.4" x14ac:dyDescent="0.3">
      <c r="A13" s="10">
        <f t="shared" si="0"/>
        <v>9</v>
      </c>
      <c r="B13" s="11" t="s">
        <v>104</v>
      </c>
      <c r="C13" s="11" t="s">
        <v>80</v>
      </c>
      <c r="D13" s="12" t="s">
        <v>105</v>
      </c>
      <c r="E13" s="13">
        <v>251.6</v>
      </c>
      <c r="F13" s="18" t="s">
        <v>63</v>
      </c>
      <c r="G13" s="14" t="s">
        <v>86</v>
      </c>
      <c r="H13" s="15">
        <v>42874</v>
      </c>
      <c r="I13" s="15" t="s">
        <v>86</v>
      </c>
      <c r="J13" s="15">
        <v>43255</v>
      </c>
      <c r="K13" s="15" t="s">
        <v>86</v>
      </c>
      <c r="L13" s="15">
        <v>43616</v>
      </c>
      <c r="M13" s="15" t="s">
        <v>106</v>
      </c>
      <c r="N13" s="15">
        <v>43980</v>
      </c>
      <c r="O13" s="15" t="s">
        <v>73</v>
      </c>
      <c r="P13" s="15">
        <v>44109</v>
      </c>
      <c r="Q13" s="15" t="s">
        <v>73</v>
      </c>
      <c r="R13" s="15">
        <v>44481</v>
      </c>
      <c r="S13" s="15" t="s">
        <v>73</v>
      </c>
      <c r="T13" s="15">
        <v>44496</v>
      </c>
      <c r="U13" s="15" t="s">
        <v>73</v>
      </c>
      <c r="V13" s="15">
        <v>44860</v>
      </c>
      <c r="W13" s="15" t="s">
        <v>73</v>
      </c>
      <c r="X13" s="15">
        <v>45257</v>
      </c>
      <c r="Y13" s="15" t="s">
        <v>73</v>
      </c>
      <c r="Z13" s="15">
        <v>45622</v>
      </c>
      <c r="AA13" s="15" t="s">
        <v>67</v>
      </c>
      <c r="AB13" s="15"/>
      <c r="AC13" s="15" t="s">
        <v>67</v>
      </c>
      <c r="AD13" s="15"/>
      <c r="AE13" s="15" t="s">
        <v>67</v>
      </c>
      <c r="AF13" s="15"/>
      <c r="AG13" s="15" t="s">
        <v>67</v>
      </c>
      <c r="AH13" s="15"/>
      <c r="AI13" s="15" t="s">
        <v>67</v>
      </c>
      <c r="AJ13" s="15"/>
      <c r="AK13" s="15" t="s">
        <v>67</v>
      </c>
      <c r="AL13" s="15"/>
      <c r="AM13" s="15" t="s">
        <v>67</v>
      </c>
      <c r="AN13" s="15"/>
      <c r="AO13" s="15" t="s">
        <v>67</v>
      </c>
      <c r="AP13" s="15"/>
      <c r="AQ13" s="15" t="s">
        <v>67</v>
      </c>
      <c r="AR13" s="15"/>
      <c r="AS13" s="15" t="s">
        <v>67</v>
      </c>
      <c r="AT13" s="15"/>
      <c r="AU13" s="15" t="s">
        <v>67</v>
      </c>
      <c r="AV13" s="15"/>
      <c r="AW13" s="15" t="s">
        <v>67</v>
      </c>
      <c r="AX13" s="15"/>
      <c r="AY13" s="15" t="s">
        <v>67</v>
      </c>
      <c r="AZ13" s="15"/>
      <c r="BA13" s="15" t="s">
        <v>67</v>
      </c>
      <c r="BB13" s="15"/>
      <c r="BC13" s="15" t="s">
        <v>67</v>
      </c>
      <c r="BD13" s="15"/>
      <c r="BE13" s="15">
        <v>45622</v>
      </c>
      <c r="BF13" s="11" t="s">
        <v>73</v>
      </c>
    </row>
    <row r="14" spans="1:58" ht="14.4" x14ac:dyDescent="0.3">
      <c r="A14" s="10">
        <f t="shared" si="0"/>
        <v>10</v>
      </c>
      <c r="B14" s="11" t="s">
        <v>107</v>
      </c>
      <c r="C14" s="11" t="s">
        <v>80</v>
      </c>
      <c r="D14" s="12" t="s">
        <v>105</v>
      </c>
      <c r="E14" s="13">
        <v>255.39999999999998</v>
      </c>
      <c r="F14" s="18" t="s">
        <v>63</v>
      </c>
      <c r="G14" s="14" t="s">
        <v>108</v>
      </c>
      <c r="H14" s="15">
        <v>42307</v>
      </c>
      <c r="I14" s="15" t="s">
        <v>108</v>
      </c>
      <c r="J14" s="15">
        <v>42735</v>
      </c>
      <c r="K14" s="15" t="s">
        <v>108</v>
      </c>
      <c r="L14" s="15">
        <v>43110</v>
      </c>
      <c r="M14" s="15" t="s">
        <v>106</v>
      </c>
      <c r="N14" s="15">
        <v>43475</v>
      </c>
      <c r="O14" s="15" t="s">
        <v>73</v>
      </c>
      <c r="P14" s="15">
        <v>43843</v>
      </c>
      <c r="Q14" s="15" t="s">
        <v>73</v>
      </c>
      <c r="R14" s="15">
        <v>44207</v>
      </c>
      <c r="S14" s="15" t="s">
        <v>73</v>
      </c>
      <c r="T14" s="15">
        <v>44572</v>
      </c>
      <c r="U14" s="15" t="s">
        <v>73</v>
      </c>
      <c r="V14" s="15">
        <v>44923</v>
      </c>
      <c r="W14" s="15" t="s">
        <v>73</v>
      </c>
      <c r="X14" s="15">
        <v>45286</v>
      </c>
      <c r="Y14" s="15" t="s">
        <v>73</v>
      </c>
      <c r="Z14" s="15">
        <v>45646</v>
      </c>
      <c r="AA14" s="15" t="s">
        <v>67</v>
      </c>
      <c r="AB14" s="15"/>
      <c r="AC14" s="15" t="s">
        <v>67</v>
      </c>
      <c r="AD14" s="15"/>
      <c r="AE14" s="15" t="s">
        <v>67</v>
      </c>
      <c r="AF14" s="15"/>
      <c r="AG14" s="15" t="s">
        <v>67</v>
      </c>
      <c r="AH14" s="15"/>
      <c r="AI14" s="15" t="s">
        <v>67</v>
      </c>
      <c r="AJ14" s="15"/>
      <c r="AK14" s="15" t="s">
        <v>67</v>
      </c>
      <c r="AL14" s="15"/>
      <c r="AM14" s="15" t="s">
        <v>67</v>
      </c>
      <c r="AN14" s="15"/>
      <c r="AO14" s="15" t="s">
        <v>67</v>
      </c>
      <c r="AP14" s="15"/>
      <c r="AQ14" s="15" t="s">
        <v>67</v>
      </c>
      <c r="AR14" s="15"/>
      <c r="AS14" s="15" t="s">
        <v>67</v>
      </c>
      <c r="AT14" s="15"/>
      <c r="AU14" s="15" t="s">
        <v>67</v>
      </c>
      <c r="AV14" s="15"/>
      <c r="AW14" s="15" t="s">
        <v>67</v>
      </c>
      <c r="AX14" s="15"/>
      <c r="AY14" s="15" t="s">
        <v>67</v>
      </c>
      <c r="AZ14" s="15"/>
      <c r="BA14" s="15" t="s">
        <v>67</v>
      </c>
      <c r="BB14" s="15"/>
      <c r="BC14" s="15" t="s">
        <v>67</v>
      </c>
      <c r="BD14" s="15"/>
      <c r="BE14" s="15">
        <v>45646</v>
      </c>
      <c r="BF14" s="11" t="s">
        <v>73</v>
      </c>
    </row>
    <row r="15" spans="1:58" ht="14.4" x14ac:dyDescent="0.3">
      <c r="A15" s="10">
        <f t="shared" si="0"/>
        <v>11</v>
      </c>
      <c r="B15" s="11" t="s">
        <v>109</v>
      </c>
      <c r="C15" s="11" t="s">
        <v>75</v>
      </c>
      <c r="D15" s="12" t="s">
        <v>62</v>
      </c>
      <c r="E15" s="13">
        <v>220</v>
      </c>
      <c r="F15" s="18" t="s">
        <v>70</v>
      </c>
      <c r="G15" s="14" t="s">
        <v>110</v>
      </c>
      <c r="H15" s="15">
        <v>43634</v>
      </c>
      <c r="I15" s="15" t="s">
        <v>110</v>
      </c>
      <c r="J15" s="15">
        <v>44018</v>
      </c>
      <c r="K15" s="15" t="s">
        <v>110</v>
      </c>
      <c r="L15" s="15">
        <v>44385</v>
      </c>
      <c r="M15" s="15" t="s">
        <v>85</v>
      </c>
      <c r="N15" s="15">
        <v>44783</v>
      </c>
      <c r="O15" s="15" t="s">
        <v>106</v>
      </c>
      <c r="P15" s="15">
        <v>45182</v>
      </c>
      <c r="Q15" s="15" t="s">
        <v>73</v>
      </c>
      <c r="R15" s="15">
        <v>45538</v>
      </c>
      <c r="S15" s="15" t="s">
        <v>73</v>
      </c>
      <c r="T15" s="15">
        <v>45863</v>
      </c>
      <c r="U15" s="15" t="s">
        <v>67</v>
      </c>
      <c r="V15" s="15"/>
      <c r="W15" s="15" t="s">
        <v>67</v>
      </c>
      <c r="X15" s="15"/>
      <c r="Y15" s="15" t="s">
        <v>67</v>
      </c>
      <c r="Z15" s="15"/>
      <c r="AA15" s="15" t="s">
        <v>67</v>
      </c>
      <c r="AB15" s="15"/>
      <c r="AC15" s="15" t="s">
        <v>67</v>
      </c>
      <c r="AD15" s="15"/>
      <c r="AE15" s="15" t="s">
        <v>67</v>
      </c>
      <c r="AF15" s="15"/>
      <c r="AG15" s="15" t="s">
        <v>67</v>
      </c>
      <c r="AH15" s="15"/>
      <c r="AI15" s="15" t="s">
        <v>67</v>
      </c>
      <c r="AJ15" s="15"/>
      <c r="AK15" s="15" t="s">
        <v>67</v>
      </c>
      <c r="AL15" s="15"/>
      <c r="AM15" s="15" t="s">
        <v>67</v>
      </c>
      <c r="AN15" s="15"/>
      <c r="AO15" s="15" t="s">
        <v>67</v>
      </c>
      <c r="AP15" s="15"/>
      <c r="AQ15" s="15" t="s">
        <v>67</v>
      </c>
      <c r="AR15" s="15"/>
      <c r="AS15" s="15" t="s">
        <v>67</v>
      </c>
      <c r="AT15" s="15"/>
      <c r="AU15" s="15" t="s">
        <v>67</v>
      </c>
      <c r="AV15" s="15"/>
      <c r="AW15" s="15" t="s">
        <v>67</v>
      </c>
      <c r="AX15" s="15"/>
      <c r="AY15" s="15" t="s">
        <v>67</v>
      </c>
      <c r="AZ15" s="15"/>
      <c r="BA15" s="15" t="s">
        <v>67</v>
      </c>
      <c r="BB15" s="15"/>
      <c r="BC15" s="15" t="s">
        <v>67</v>
      </c>
      <c r="BD15" s="15"/>
      <c r="BE15" s="15">
        <v>45863</v>
      </c>
      <c r="BF15" s="11" t="s">
        <v>73</v>
      </c>
    </row>
    <row r="16" spans="1:58" ht="14.4" x14ac:dyDescent="0.3">
      <c r="A16" s="10">
        <f t="shared" si="0"/>
        <v>12</v>
      </c>
      <c r="B16" s="11" t="s">
        <v>111</v>
      </c>
      <c r="C16" s="11" t="s">
        <v>75</v>
      </c>
      <c r="D16" s="12" t="s">
        <v>112</v>
      </c>
      <c r="E16" s="13">
        <v>250</v>
      </c>
      <c r="F16" s="18" t="s">
        <v>63</v>
      </c>
      <c r="G16" s="14" t="s">
        <v>65</v>
      </c>
      <c r="H16" s="15">
        <v>43096</v>
      </c>
      <c r="I16" s="15" t="s">
        <v>65</v>
      </c>
      <c r="J16" s="15">
        <v>43451</v>
      </c>
      <c r="K16" s="15" t="s">
        <v>65</v>
      </c>
      <c r="L16" s="15">
        <v>43486</v>
      </c>
      <c r="M16" s="15" t="s">
        <v>76</v>
      </c>
      <c r="N16" s="15">
        <v>43502</v>
      </c>
      <c r="O16" s="15" t="s">
        <v>90</v>
      </c>
      <c r="P16" s="15">
        <v>43533</v>
      </c>
      <c r="Q16" s="15" t="s">
        <v>113</v>
      </c>
      <c r="R16" s="15">
        <v>43665</v>
      </c>
      <c r="S16" s="15" t="s">
        <v>113</v>
      </c>
      <c r="T16" s="15">
        <v>43733</v>
      </c>
      <c r="U16" s="15" t="s">
        <v>113</v>
      </c>
      <c r="V16" s="15">
        <v>44099</v>
      </c>
      <c r="W16" s="15" t="s">
        <v>113</v>
      </c>
      <c r="X16" s="15">
        <v>44463</v>
      </c>
      <c r="Y16" s="15" t="s">
        <v>113</v>
      </c>
      <c r="Z16" s="15">
        <v>44838</v>
      </c>
      <c r="AA16" s="15" t="s">
        <v>113</v>
      </c>
      <c r="AB16" s="15">
        <v>44861</v>
      </c>
      <c r="AC16" s="15" t="s">
        <v>114</v>
      </c>
      <c r="AD16" s="15">
        <v>45306</v>
      </c>
      <c r="AE16" s="15" t="s">
        <v>114</v>
      </c>
      <c r="AF16" s="15">
        <v>45670</v>
      </c>
      <c r="AG16" s="15" t="s">
        <v>67</v>
      </c>
      <c r="AH16" s="15"/>
      <c r="AI16" s="15" t="s">
        <v>67</v>
      </c>
      <c r="AJ16" s="15"/>
      <c r="AK16" s="15" t="s">
        <v>67</v>
      </c>
      <c r="AL16" s="15"/>
      <c r="AM16" s="15" t="s">
        <v>67</v>
      </c>
      <c r="AN16" s="15"/>
      <c r="AO16" s="15" t="s">
        <v>67</v>
      </c>
      <c r="AP16" s="15"/>
      <c r="AQ16" s="15" t="s">
        <v>67</v>
      </c>
      <c r="AR16" s="15"/>
      <c r="AS16" s="15" t="s">
        <v>67</v>
      </c>
      <c r="AT16" s="15"/>
      <c r="AU16" s="15" t="s">
        <v>67</v>
      </c>
      <c r="AV16" s="15"/>
      <c r="AW16" s="15" t="s">
        <v>67</v>
      </c>
      <c r="AX16" s="15"/>
      <c r="AY16" s="15" t="s">
        <v>67</v>
      </c>
      <c r="AZ16" s="15"/>
      <c r="BA16" s="15" t="s">
        <v>67</v>
      </c>
      <c r="BB16" s="15"/>
      <c r="BC16" s="15" t="s">
        <v>67</v>
      </c>
      <c r="BD16" s="15"/>
      <c r="BE16" s="15">
        <v>45670</v>
      </c>
      <c r="BF16" s="11" t="s">
        <v>114</v>
      </c>
    </row>
    <row r="17" spans="1:58" ht="14.4" x14ac:dyDescent="0.3">
      <c r="A17" s="10">
        <f t="shared" si="0"/>
        <v>13</v>
      </c>
      <c r="B17" s="11" t="s">
        <v>111</v>
      </c>
      <c r="C17" s="11" t="s">
        <v>75</v>
      </c>
      <c r="D17" s="12" t="s">
        <v>62</v>
      </c>
      <c r="E17" s="13">
        <v>250</v>
      </c>
      <c r="F17" s="18" t="s">
        <v>63</v>
      </c>
      <c r="G17" s="14" t="s">
        <v>65</v>
      </c>
      <c r="H17" s="15">
        <v>42919</v>
      </c>
      <c r="I17" s="15" t="s">
        <v>65</v>
      </c>
      <c r="J17" s="15">
        <v>43075</v>
      </c>
      <c r="K17" s="15" t="s">
        <v>65</v>
      </c>
      <c r="L17" s="15">
        <v>43096</v>
      </c>
      <c r="M17" s="15" t="s">
        <v>65</v>
      </c>
      <c r="N17" s="15">
        <v>43451</v>
      </c>
      <c r="O17" s="15" t="s">
        <v>65</v>
      </c>
      <c r="P17" s="15">
        <v>43486</v>
      </c>
      <c r="Q17" s="15" t="s">
        <v>76</v>
      </c>
      <c r="R17" s="15">
        <v>43502</v>
      </c>
      <c r="S17" s="15" t="s">
        <v>90</v>
      </c>
      <c r="T17" s="15">
        <v>43533</v>
      </c>
      <c r="U17" s="15" t="s">
        <v>113</v>
      </c>
      <c r="V17" s="15">
        <v>43665</v>
      </c>
      <c r="W17" s="15" t="s">
        <v>113</v>
      </c>
      <c r="X17" s="15">
        <v>43733</v>
      </c>
      <c r="Y17" s="15" t="s">
        <v>113</v>
      </c>
      <c r="Z17" s="15">
        <v>44099</v>
      </c>
      <c r="AA17" s="15" t="s">
        <v>113</v>
      </c>
      <c r="AB17" s="15">
        <v>44463</v>
      </c>
      <c r="AC17" s="15" t="s">
        <v>113</v>
      </c>
      <c r="AD17" s="15">
        <v>44838</v>
      </c>
      <c r="AE17" s="15" t="s">
        <v>113</v>
      </c>
      <c r="AF17" s="15">
        <v>44861</v>
      </c>
      <c r="AG17" s="15" t="s">
        <v>114</v>
      </c>
      <c r="AH17" s="15">
        <v>45306</v>
      </c>
      <c r="AI17" s="15" t="s">
        <v>114</v>
      </c>
      <c r="AJ17" s="15">
        <v>45670</v>
      </c>
      <c r="AK17" s="15" t="s">
        <v>67</v>
      </c>
      <c r="AL17" s="15"/>
      <c r="AM17" s="15" t="s">
        <v>67</v>
      </c>
      <c r="AN17" s="15"/>
      <c r="AO17" s="15" t="s">
        <v>67</v>
      </c>
      <c r="AP17" s="15"/>
      <c r="AQ17" s="15" t="s">
        <v>67</v>
      </c>
      <c r="AR17" s="15"/>
      <c r="AS17" s="15" t="s">
        <v>67</v>
      </c>
      <c r="AT17" s="15"/>
      <c r="AU17" s="15" t="s">
        <v>67</v>
      </c>
      <c r="AV17" s="15"/>
      <c r="AW17" s="15" t="s">
        <v>67</v>
      </c>
      <c r="AX17" s="15"/>
      <c r="AY17" s="15" t="s">
        <v>67</v>
      </c>
      <c r="AZ17" s="15"/>
      <c r="BA17" s="15" t="s">
        <v>67</v>
      </c>
      <c r="BB17" s="15"/>
      <c r="BC17" s="15" t="s">
        <v>67</v>
      </c>
      <c r="BD17" s="15"/>
      <c r="BE17" s="15">
        <v>45670</v>
      </c>
      <c r="BF17" s="11" t="s">
        <v>114</v>
      </c>
    </row>
    <row r="18" spans="1:58" ht="14.4" x14ac:dyDescent="0.3">
      <c r="A18" s="10">
        <f t="shared" si="0"/>
        <v>14</v>
      </c>
      <c r="B18" s="11" t="s">
        <v>111</v>
      </c>
      <c r="C18" s="11" t="s">
        <v>75</v>
      </c>
      <c r="D18" s="12" t="s">
        <v>62</v>
      </c>
      <c r="E18" s="13">
        <v>0</v>
      </c>
      <c r="F18" s="18" t="s">
        <v>63</v>
      </c>
      <c r="G18" s="14" t="s">
        <v>65</v>
      </c>
      <c r="H18" s="15">
        <v>42460</v>
      </c>
      <c r="I18" s="15" t="s">
        <v>65</v>
      </c>
      <c r="J18" s="15">
        <v>42580</v>
      </c>
      <c r="K18" s="15" t="s">
        <v>65</v>
      </c>
      <c r="L18" s="15">
        <v>42919</v>
      </c>
      <c r="M18" s="15" t="s">
        <v>65</v>
      </c>
      <c r="N18" s="15">
        <v>43075</v>
      </c>
      <c r="O18" s="15" t="s">
        <v>65</v>
      </c>
      <c r="P18" s="15">
        <v>43096</v>
      </c>
      <c r="Q18" s="15" t="s">
        <v>65</v>
      </c>
      <c r="R18" s="15">
        <v>43451</v>
      </c>
      <c r="S18" s="15" t="s">
        <v>65</v>
      </c>
      <c r="T18" s="15">
        <v>43486</v>
      </c>
      <c r="U18" s="15" t="s">
        <v>76</v>
      </c>
      <c r="V18" s="15">
        <v>43502</v>
      </c>
      <c r="W18" s="15" t="s">
        <v>90</v>
      </c>
      <c r="X18" s="15">
        <v>43533</v>
      </c>
      <c r="Y18" s="15" t="s">
        <v>113</v>
      </c>
      <c r="Z18" s="15">
        <v>43665</v>
      </c>
      <c r="AA18" s="15" t="s">
        <v>113</v>
      </c>
      <c r="AB18" s="15">
        <v>43733</v>
      </c>
      <c r="AC18" s="15" t="s">
        <v>113</v>
      </c>
      <c r="AD18" s="15">
        <v>44099</v>
      </c>
      <c r="AE18" s="15" t="s">
        <v>113</v>
      </c>
      <c r="AF18" s="15">
        <v>44463</v>
      </c>
      <c r="AG18" s="15" t="s">
        <v>113</v>
      </c>
      <c r="AH18" s="15">
        <v>44838</v>
      </c>
      <c r="AI18" s="15" t="s">
        <v>113</v>
      </c>
      <c r="AJ18" s="15">
        <v>44861</v>
      </c>
      <c r="AK18" s="15" t="s">
        <v>114</v>
      </c>
      <c r="AL18" s="15">
        <v>45306</v>
      </c>
      <c r="AM18" s="15" t="s">
        <v>114</v>
      </c>
      <c r="AN18" s="15">
        <v>45670</v>
      </c>
      <c r="AO18" s="15" t="s">
        <v>67</v>
      </c>
      <c r="AP18" s="15"/>
      <c r="AQ18" s="15" t="s">
        <v>67</v>
      </c>
      <c r="AR18" s="15"/>
      <c r="AS18" s="15" t="s">
        <v>67</v>
      </c>
      <c r="AT18" s="15"/>
      <c r="AU18" s="15" t="s">
        <v>67</v>
      </c>
      <c r="AV18" s="15"/>
      <c r="AW18" s="15" t="s">
        <v>67</v>
      </c>
      <c r="AX18" s="15"/>
      <c r="AY18" s="15" t="s">
        <v>67</v>
      </c>
      <c r="AZ18" s="15"/>
      <c r="BA18" s="15" t="s">
        <v>67</v>
      </c>
      <c r="BB18" s="15"/>
      <c r="BC18" s="15" t="s">
        <v>67</v>
      </c>
      <c r="BD18" s="15"/>
      <c r="BE18" s="15">
        <v>45670</v>
      </c>
      <c r="BF18" s="11" t="s">
        <v>114</v>
      </c>
    </row>
    <row r="19" spans="1:58" ht="14.4" x14ac:dyDescent="0.3">
      <c r="A19" s="10">
        <f t="shared" si="0"/>
        <v>15</v>
      </c>
      <c r="B19" s="11" t="s">
        <v>111</v>
      </c>
      <c r="C19" s="11" t="s">
        <v>75</v>
      </c>
      <c r="D19" s="12" t="s">
        <v>62</v>
      </c>
      <c r="E19" s="13">
        <v>400</v>
      </c>
      <c r="F19" s="18" t="s">
        <v>63</v>
      </c>
      <c r="G19" s="14" t="s">
        <v>65</v>
      </c>
      <c r="H19" s="15">
        <v>42292</v>
      </c>
      <c r="I19" s="15" t="s">
        <v>65</v>
      </c>
      <c r="J19" s="15">
        <v>42460</v>
      </c>
      <c r="K19" s="15" t="s">
        <v>65</v>
      </c>
      <c r="L19" s="15">
        <v>42580</v>
      </c>
      <c r="M19" s="15" t="s">
        <v>65</v>
      </c>
      <c r="N19" s="15">
        <v>42919</v>
      </c>
      <c r="O19" s="15" t="s">
        <v>65</v>
      </c>
      <c r="P19" s="15">
        <v>43075</v>
      </c>
      <c r="Q19" s="15" t="s">
        <v>65</v>
      </c>
      <c r="R19" s="15">
        <v>43096</v>
      </c>
      <c r="S19" s="15" t="s">
        <v>65</v>
      </c>
      <c r="T19" s="15">
        <v>43451</v>
      </c>
      <c r="U19" s="15" t="s">
        <v>65</v>
      </c>
      <c r="V19" s="15">
        <v>43486</v>
      </c>
      <c r="W19" s="15" t="s">
        <v>76</v>
      </c>
      <c r="X19" s="15">
        <v>43502</v>
      </c>
      <c r="Y19" s="15" t="s">
        <v>90</v>
      </c>
      <c r="Z19" s="15">
        <v>43533</v>
      </c>
      <c r="AA19" s="15" t="s">
        <v>113</v>
      </c>
      <c r="AB19" s="15">
        <v>43665</v>
      </c>
      <c r="AC19" s="15" t="s">
        <v>113</v>
      </c>
      <c r="AD19" s="15">
        <v>43733</v>
      </c>
      <c r="AE19" s="15" t="s">
        <v>113</v>
      </c>
      <c r="AF19" s="15">
        <v>44099</v>
      </c>
      <c r="AG19" s="15" t="s">
        <v>113</v>
      </c>
      <c r="AH19" s="15">
        <v>44463</v>
      </c>
      <c r="AI19" s="15" t="s">
        <v>113</v>
      </c>
      <c r="AJ19" s="15">
        <v>44838</v>
      </c>
      <c r="AK19" s="15" t="s">
        <v>113</v>
      </c>
      <c r="AL19" s="15">
        <v>44861</v>
      </c>
      <c r="AM19" s="15" t="s">
        <v>114</v>
      </c>
      <c r="AN19" s="15">
        <v>45306</v>
      </c>
      <c r="AO19" s="15" t="s">
        <v>114</v>
      </c>
      <c r="AP19" s="15">
        <v>45670</v>
      </c>
      <c r="AQ19" s="15" t="s">
        <v>67</v>
      </c>
      <c r="AR19" s="15"/>
      <c r="AS19" s="15" t="s">
        <v>67</v>
      </c>
      <c r="AT19" s="15"/>
      <c r="AU19" s="15" t="s">
        <v>67</v>
      </c>
      <c r="AV19" s="15"/>
      <c r="AW19" s="15" t="s">
        <v>67</v>
      </c>
      <c r="AX19" s="15"/>
      <c r="AY19" s="15" t="s">
        <v>67</v>
      </c>
      <c r="AZ19" s="15"/>
      <c r="BA19" s="15" t="s">
        <v>67</v>
      </c>
      <c r="BB19" s="15"/>
      <c r="BC19" s="15" t="s">
        <v>67</v>
      </c>
      <c r="BD19" s="15"/>
      <c r="BE19" s="15">
        <v>45670</v>
      </c>
      <c r="BF19" s="11" t="s">
        <v>114</v>
      </c>
    </row>
    <row r="20" spans="1:58" ht="14.4" x14ac:dyDescent="0.3">
      <c r="A20" s="10">
        <f t="shared" si="0"/>
        <v>16</v>
      </c>
      <c r="B20" s="11" t="s">
        <v>115</v>
      </c>
      <c r="C20" s="11" t="s">
        <v>75</v>
      </c>
      <c r="D20" s="12" t="s">
        <v>116</v>
      </c>
      <c r="E20" s="13">
        <v>3000</v>
      </c>
      <c r="F20" s="18" t="s">
        <v>63</v>
      </c>
      <c r="G20" s="14" t="s">
        <v>117</v>
      </c>
      <c r="H20" s="15">
        <v>44557</v>
      </c>
      <c r="I20" s="15" t="s">
        <v>117</v>
      </c>
      <c r="J20" s="15">
        <v>44922</v>
      </c>
      <c r="K20" s="15" t="s">
        <v>117</v>
      </c>
      <c r="L20" s="15">
        <v>44943</v>
      </c>
      <c r="M20" s="15" t="s">
        <v>118</v>
      </c>
      <c r="N20" s="15">
        <v>45309</v>
      </c>
      <c r="O20" s="15" t="s">
        <v>117</v>
      </c>
      <c r="P20" s="15">
        <v>45372</v>
      </c>
      <c r="Q20" s="15" t="s">
        <v>117</v>
      </c>
      <c r="R20" s="15">
        <v>45691</v>
      </c>
      <c r="S20" s="15" t="s">
        <v>67</v>
      </c>
      <c r="T20" s="15"/>
      <c r="U20" s="15" t="s">
        <v>67</v>
      </c>
      <c r="V20" s="15"/>
      <c r="W20" s="15" t="s">
        <v>67</v>
      </c>
      <c r="X20" s="15"/>
      <c r="Y20" s="15" t="s">
        <v>67</v>
      </c>
      <c r="Z20" s="15"/>
      <c r="AA20" s="15" t="s">
        <v>67</v>
      </c>
      <c r="AB20" s="15"/>
      <c r="AC20" s="15" t="s">
        <v>67</v>
      </c>
      <c r="AD20" s="15"/>
      <c r="AE20" s="15" t="s">
        <v>67</v>
      </c>
      <c r="AF20" s="15"/>
      <c r="AG20" s="15" t="s">
        <v>67</v>
      </c>
      <c r="AH20" s="15"/>
      <c r="AI20" s="15" t="s">
        <v>67</v>
      </c>
      <c r="AJ20" s="15"/>
      <c r="AK20" s="15" t="s">
        <v>67</v>
      </c>
      <c r="AL20" s="15"/>
      <c r="AM20" s="15" t="s">
        <v>67</v>
      </c>
      <c r="AN20" s="15"/>
      <c r="AO20" s="15" t="s">
        <v>67</v>
      </c>
      <c r="AP20" s="15"/>
      <c r="AQ20" s="15" t="s">
        <v>67</v>
      </c>
      <c r="AR20" s="15"/>
      <c r="AS20" s="15" t="s">
        <v>67</v>
      </c>
      <c r="AT20" s="15"/>
      <c r="AU20" s="15" t="s">
        <v>67</v>
      </c>
      <c r="AV20" s="15"/>
      <c r="AW20" s="15" t="s">
        <v>67</v>
      </c>
      <c r="AX20" s="15"/>
      <c r="AY20" s="15" t="s">
        <v>67</v>
      </c>
      <c r="AZ20" s="15"/>
      <c r="BA20" s="15" t="s">
        <v>67</v>
      </c>
      <c r="BB20" s="15"/>
      <c r="BC20" s="15" t="s">
        <v>67</v>
      </c>
      <c r="BD20" s="15"/>
      <c r="BE20" s="15">
        <v>45691</v>
      </c>
      <c r="BF20" s="11" t="s">
        <v>117</v>
      </c>
    </row>
    <row r="21" spans="1:58" ht="15.75" customHeight="1" x14ac:dyDescent="0.3">
      <c r="A21" s="10">
        <f t="shared" si="0"/>
        <v>17</v>
      </c>
      <c r="B21" s="11" t="s">
        <v>119</v>
      </c>
      <c r="C21" s="11" t="s">
        <v>120</v>
      </c>
      <c r="D21" s="12" t="s">
        <v>62</v>
      </c>
      <c r="E21" s="13">
        <v>750</v>
      </c>
      <c r="F21" s="18" t="s">
        <v>63</v>
      </c>
      <c r="G21" s="14" t="s">
        <v>121</v>
      </c>
      <c r="H21" s="15">
        <v>42404</v>
      </c>
      <c r="I21" s="15" t="s">
        <v>100</v>
      </c>
      <c r="J21" s="15">
        <v>42429</v>
      </c>
      <c r="K21" s="15" t="s">
        <v>100</v>
      </c>
      <c r="L21" s="15">
        <v>42584</v>
      </c>
      <c r="M21" s="15" t="s">
        <v>100</v>
      </c>
      <c r="N21" s="15">
        <v>42754</v>
      </c>
      <c r="O21" s="15" t="s">
        <v>100</v>
      </c>
      <c r="P21" s="15">
        <v>42842</v>
      </c>
      <c r="Q21" s="15" t="s">
        <v>100</v>
      </c>
      <c r="R21" s="15">
        <v>42978</v>
      </c>
      <c r="S21" s="15" t="s">
        <v>100</v>
      </c>
      <c r="T21" s="15">
        <v>42985</v>
      </c>
      <c r="U21" s="15" t="s">
        <v>100</v>
      </c>
      <c r="V21" s="15">
        <v>43210</v>
      </c>
      <c r="W21" s="15" t="s">
        <v>100</v>
      </c>
      <c r="X21" s="15">
        <v>43587</v>
      </c>
      <c r="Y21" s="15" t="s">
        <v>101</v>
      </c>
      <c r="Z21" s="15">
        <v>43722</v>
      </c>
      <c r="AA21" s="15" t="s">
        <v>101</v>
      </c>
      <c r="AB21" s="15">
        <v>43951</v>
      </c>
      <c r="AC21" s="15" t="s">
        <v>101</v>
      </c>
      <c r="AD21" s="15">
        <v>43972</v>
      </c>
      <c r="AE21" s="15" t="s">
        <v>101</v>
      </c>
      <c r="AF21" s="15">
        <v>44342</v>
      </c>
      <c r="AG21" s="15" t="s">
        <v>101</v>
      </c>
      <c r="AH21" s="15">
        <v>44713</v>
      </c>
      <c r="AI21" s="15" t="s">
        <v>122</v>
      </c>
      <c r="AJ21" s="15">
        <v>44767</v>
      </c>
      <c r="AK21" s="15" t="s">
        <v>110</v>
      </c>
      <c r="AL21" s="15">
        <v>45162</v>
      </c>
      <c r="AM21" s="15" t="s">
        <v>85</v>
      </c>
      <c r="AN21" s="15">
        <v>45527</v>
      </c>
      <c r="AO21" s="15" t="s">
        <v>85</v>
      </c>
      <c r="AP21" s="15">
        <v>45888</v>
      </c>
      <c r="AQ21" s="15" t="s">
        <v>67</v>
      </c>
      <c r="AR21" s="15"/>
      <c r="AS21" s="15" t="s">
        <v>67</v>
      </c>
      <c r="AT21" s="15"/>
      <c r="AU21" s="15" t="s">
        <v>67</v>
      </c>
      <c r="AV21" s="15"/>
      <c r="AW21" s="15" t="s">
        <v>67</v>
      </c>
      <c r="AX21" s="15"/>
      <c r="AY21" s="15" t="s">
        <v>67</v>
      </c>
      <c r="AZ21" s="15"/>
      <c r="BA21" s="15" t="s">
        <v>67</v>
      </c>
      <c r="BB21" s="15"/>
      <c r="BC21" s="15" t="s">
        <v>67</v>
      </c>
      <c r="BD21" s="15"/>
      <c r="BE21" s="15">
        <v>45888</v>
      </c>
      <c r="BF21" s="11" t="s">
        <v>85</v>
      </c>
    </row>
    <row r="22" spans="1:58" ht="15.75" customHeight="1" x14ac:dyDescent="0.3">
      <c r="A22" s="10">
        <f t="shared" si="0"/>
        <v>18</v>
      </c>
      <c r="B22" s="11" t="s">
        <v>119</v>
      </c>
      <c r="C22" s="11" t="s">
        <v>120</v>
      </c>
      <c r="D22" s="12" t="s">
        <v>62</v>
      </c>
      <c r="E22" s="13">
        <v>300</v>
      </c>
      <c r="F22" s="18" t="s">
        <v>63</v>
      </c>
      <c r="G22" s="14" t="s">
        <v>121</v>
      </c>
      <c r="H22" s="15">
        <v>42569</v>
      </c>
      <c r="I22" s="15" t="s">
        <v>121</v>
      </c>
      <c r="J22" s="15">
        <v>42584</v>
      </c>
      <c r="K22" s="15" t="s">
        <v>100</v>
      </c>
      <c r="L22" s="15">
        <v>42591</v>
      </c>
      <c r="M22" s="15" t="s">
        <v>100</v>
      </c>
      <c r="N22" s="15">
        <v>42754</v>
      </c>
      <c r="O22" s="15" t="s">
        <v>100</v>
      </c>
      <c r="P22" s="15">
        <v>42842</v>
      </c>
      <c r="Q22" s="15" t="s">
        <v>100</v>
      </c>
      <c r="R22" s="15">
        <v>42978</v>
      </c>
      <c r="S22" s="15" t="s">
        <v>100</v>
      </c>
      <c r="T22" s="15">
        <v>42985</v>
      </c>
      <c r="U22" s="15" t="s">
        <v>100</v>
      </c>
      <c r="V22" s="15">
        <v>43210</v>
      </c>
      <c r="W22" s="15" t="s">
        <v>100</v>
      </c>
      <c r="X22" s="15">
        <v>43587</v>
      </c>
      <c r="Y22" s="15" t="s">
        <v>101</v>
      </c>
      <c r="Z22" s="15">
        <v>43722</v>
      </c>
      <c r="AA22" s="15" t="s">
        <v>101</v>
      </c>
      <c r="AB22" s="15">
        <v>43951</v>
      </c>
      <c r="AC22" s="15" t="s">
        <v>101</v>
      </c>
      <c r="AD22" s="15">
        <v>43972</v>
      </c>
      <c r="AE22" s="15" t="s">
        <v>101</v>
      </c>
      <c r="AF22" s="15">
        <v>44342</v>
      </c>
      <c r="AG22" s="15" t="s">
        <v>101</v>
      </c>
      <c r="AH22" s="15">
        <v>44713</v>
      </c>
      <c r="AI22" s="15" t="s">
        <v>122</v>
      </c>
      <c r="AJ22" s="15">
        <v>44767</v>
      </c>
      <c r="AK22" s="15" t="s">
        <v>110</v>
      </c>
      <c r="AL22" s="15">
        <v>45162</v>
      </c>
      <c r="AM22" s="15" t="s">
        <v>85</v>
      </c>
      <c r="AN22" s="15">
        <v>45527</v>
      </c>
      <c r="AO22" s="15" t="s">
        <v>85</v>
      </c>
      <c r="AP22" s="15">
        <v>45888</v>
      </c>
      <c r="AQ22" s="15" t="s">
        <v>67</v>
      </c>
      <c r="AR22" s="15"/>
      <c r="AS22" s="15" t="s">
        <v>67</v>
      </c>
      <c r="AT22" s="15"/>
      <c r="AU22" s="15" t="s">
        <v>67</v>
      </c>
      <c r="AV22" s="15"/>
      <c r="AW22" s="15" t="s">
        <v>67</v>
      </c>
      <c r="AX22" s="15"/>
      <c r="AY22" s="15" t="s">
        <v>67</v>
      </c>
      <c r="AZ22" s="15"/>
      <c r="BA22" s="15" t="s">
        <v>67</v>
      </c>
      <c r="BB22" s="15"/>
      <c r="BC22" s="15" t="s">
        <v>67</v>
      </c>
      <c r="BD22" s="15"/>
      <c r="BE22" s="15">
        <v>45888</v>
      </c>
      <c r="BF22" s="11" t="s">
        <v>85</v>
      </c>
    </row>
    <row r="23" spans="1:58" ht="15.75" customHeight="1" x14ac:dyDescent="0.3">
      <c r="A23" s="10">
        <f t="shared" si="0"/>
        <v>19</v>
      </c>
      <c r="B23" s="11" t="s">
        <v>123</v>
      </c>
      <c r="C23" s="11" t="s">
        <v>124</v>
      </c>
      <c r="D23" s="12" t="s">
        <v>125</v>
      </c>
      <c r="E23" s="13">
        <v>30000</v>
      </c>
      <c r="F23" s="18" t="s">
        <v>63</v>
      </c>
      <c r="G23" s="14" t="s">
        <v>117</v>
      </c>
      <c r="H23" s="15">
        <v>42367</v>
      </c>
      <c r="I23" s="15" t="s">
        <v>78</v>
      </c>
      <c r="J23" s="15">
        <v>42440</v>
      </c>
      <c r="K23" s="15" t="s">
        <v>78</v>
      </c>
      <c r="L23" s="15">
        <v>42538</v>
      </c>
      <c r="M23" s="15" t="s">
        <v>78</v>
      </c>
      <c r="N23" s="15">
        <v>42566</v>
      </c>
      <c r="O23" s="15" t="s">
        <v>78</v>
      </c>
      <c r="P23" s="15">
        <v>42769</v>
      </c>
      <c r="Q23" s="15" t="s">
        <v>78</v>
      </c>
      <c r="R23" s="15">
        <v>42821</v>
      </c>
      <c r="S23" s="15" t="s">
        <v>78</v>
      </c>
      <c r="T23" s="15">
        <v>43012</v>
      </c>
      <c r="U23" s="15" t="s">
        <v>78</v>
      </c>
      <c r="V23" s="15">
        <v>43033</v>
      </c>
      <c r="W23" s="15" t="s">
        <v>78</v>
      </c>
      <c r="X23" s="15">
        <v>43131</v>
      </c>
      <c r="Y23" s="15" t="s">
        <v>66</v>
      </c>
      <c r="Z23" s="15">
        <v>43185</v>
      </c>
      <c r="AA23" s="15" t="s">
        <v>66</v>
      </c>
      <c r="AB23" s="15">
        <v>43194</v>
      </c>
      <c r="AC23" s="15" t="s">
        <v>66</v>
      </c>
      <c r="AD23" s="15">
        <v>43554</v>
      </c>
      <c r="AE23" s="15" t="s">
        <v>66</v>
      </c>
      <c r="AF23" s="15">
        <v>43920</v>
      </c>
      <c r="AG23" s="15" t="s">
        <v>66</v>
      </c>
      <c r="AH23" s="15">
        <v>44286</v>
      </c>
      <c r="AI23" s="15" t="s">
        <v>66</v>
      </c>
      <c r="AJ23" s="15">
        <v>44657</v>
      </c>
      <c r="AK23" s="15" t="s">
        <v>66</v>
      </c>
      <c r="AL23" s="15">
        <v>44671</v>
      </c>
      <c r="AM23" s="15" t="s">
        <v>66</v>
      </c>
      <c r="AN23" s="15">
        <v>45065</v>
      </c>
      <c r="AO23" s="15" t="s">
        <v>66</v>
      </c>
      <c r="AP23" s="15">
        <v>45432</v>
      </c>
      <c r="AQ23" s="15" t="s">
        <v>78</v>
      </c>
      <c r="AR23" s="15">
        <v>45434</v>
      </c>
      <c r="AS23" s="15" t="s">
        <v>78</v>
      </c>
      <c r="AT23" s="15">
        <v>45793</v>
      </c>
      <c r="AU23" s="15" t="s">
        <v>67</v>
      </c>
      <c r="AV23" s="15"/>
      <c r="AW23" s="15" t="s">
        <v>67</v>
      </c>
      <c r="AX23" s="15"/>
      <c r="AY23" s="15" t="s">
        <v>67</v>
      </c>
      <c r="AZ23" s="15"/>
      <c r="BA23" s="15" t="s">
        <v>67</v>
      </c>
      <c r="BB23" s="15"/>
      <c r="BC23" s="15" t="s">
        <v>67</v>
      </c>
      <c r="BD23" s="15"/>
      <c r="BE23" s="15">
        <v>45793</v>
      </c>
      <c r="BF23" s="11" t="s">
        <v>78</v>
      </c>
    </row>
    <row r="24" spans="1:58" ht="15.75" customHeight="1" x14ac:dyDescent="0.3">
      <c r="A24" s="10">
        <f t="shared" si="0"/>
        <v>20</v>
      </c>
      <c r="B24" s="11" t="s">
        <v>126</v>
      </c>
      <c r="C24" s="11" t="s">
        <v>124</v>
      </c>
      <c r="D24" s="12" t="s">
        <v>127</v>
      </c>
      <c r="E24" s="13">
        <v>10000</v>
      </c>
      <c r="F24" s="18" t="s">
        <v>63</v>
      </c>
      <c r="G24" s="14" t="s">
        <v>66</v>
      </c>
      <c r="H24" s="15">
        <v>44463</v>
      </c>
      <c r="I24" s="15" t="s">
        <v>66</v>
      </c>
      <c r="J24" s="15">
        <v>44796</v>
      </c>
      <c r="K24" s="15" t="s">
        <v>66</v>
      </c>
      <c r="L24" s="15">
        <v>45191</v>
      </c>
      <c r="M24" s="15" t="s">
        <v>78</v>
      </c>
      <c r="N24" s="15">
        <v>45420</v>
      </c>
      <c r="O24" s="15" t="s">
        <v>78</v>
      </c>
      <c r="P24" s="15">
        <v>45680</v>
      </c>
      <c r="Q24" s="15" t="s">
        <v>67</v>
      </c>
      <c r="R24" s="15"/>
      <c r="S24" s="15" t="s">
        <v>67</v>
      </c>
      <c r="T24" s="15"/>
      <c r="U24" s="15" t="s">
        <v>67</v>
      </c>
      <c r="V24" s="15"/>
      <c r="W24" s="15" t="s">
        <v>67</v>
      </c>
      <c r="X24" s="15"/>
      <c r="Y24" s="15" t="s">
        <v>67</v>
      </c>
      <c r="Z24" s="15"/>
      <c r="AA24" s="15" t="s">
        <v>67</v>
      </c>
      <c r="AB24" s="15"/>
      <c r="AC24" s="15" t="s">
        <v>67</v>
      </c>
      <c r="AD24" s="15"/>
      <c r="AE24" s="15" t="s">
        <v>67</v>
      </c>
      <c r="AF24" s="15"/>
      <c r="AG24" s="15" t="s">
        <v>67</v>
      </c>
      <c r="AH24" s="15"/>
      <c r="AI24" s="15" t="s">
        <v>67</v>
      </c>
      <c r="AJ24" s="15"/>
      <c r="AK24" s="15" t="s">
        <v>67</v>
      </c>
      <c r="AL24" s="15"/>
      <c r="AM24" s="15" t="s">
        <v>67</v>
      </c>
      <c r="AN24" s="15"/>
      <c r="AO24" s="15" t="s">
        <v>67</v>
      </c>
      <c r="AP24" s="15"/>
      <c r="AQ24" s="15" t="s">
        <v>67</v>
      </c>
      <c r="AR24" s="15"/>
      <c r="AS24" s="15" t="s">
        <v>67</v>
      </c>
      <c r="AT24" s="15"/>
      <c r="AU24" s="15" t="s">
        <v>67</v>
      </c>
      <c r="AV24" s="15"/>
      <c r="AW24" s="15" t="s">
        <v>67</v>
      </c>
      <c r="AX24" s="15"/>
      <c r="AY24" s="15" t="s">
        <v>67</v>
      </c>
      <c r="AZ24" s="15"/>
      <c r="BA24" s="15" t="s">
        <v>67</v>
      </c>
      <c r="BB24" s="15"/>
      <c r="BC24" s="15" t="s">
        <v>67</v>
      </c>
      <c r="BD24" s="15"/>
      <c r="BE24" s="15">
        <v>45680</v>
      </c>
      <c r="BF24" s="11" t="s">
        <v>78</v>
      </c>
    </row>
    <row r="25" spans="1:58" ht="15.75" customHeight="1" x14ac:dyDescent="0.3">
      <c r="A25" s="10">
        <f t="shared" si="0"/>
        <v>21</v>
      </c>
      <c r="B25" s="11" t="s">
        <v>126</v>
      </c>
      <c r="C25" s="11" t="s">
        <v>124</v>
      </c>
      <c r="D25" s="12" t="s">
        <v>127</v>
      </c>
      <c r="E25" s="13">
        <v>10000</v>
      </c>
      <c r="F25" s="18" t="s">
        <v>63</v>
      </c>
      <c r="G25" s="14" t="s">
        <v>66</v>
      </c>
      <c r="H25" s="15">
        <v>44161</v>
      </c>
      <c r="I25" s="15" t="s">
        <v>66</v>
      </c>
      <c r="J25" s="15">
        <v>44176</v>
      </c>
      <c r="K25" s="15" t="s">
        <v>66</v>
      </c>
      <c r="L25" s="15">
        <v>44463</v>
      </c>
      <c r="M25" s="15" t="s">
        <v>66</v>
      </c>
      <c r="N25" s="15">
        <v>44796</v>
      </c>
      <c r="O25" s="15" t="s">
        <v>66</v>
      </c>
      <c r="P25" s="15">
        <v>45191</v>
      </c>
      <c r="Q25" s="15" t="s">
        <v>78</v>
      </c>
      <c r="R25" s="15">
        <v>45420</v>
      </c>
      <c r="S25" s="15" t="s">
        <v>78</v>
      </c>
      <c r="T25" s="15">
        <v>45680</v>
      </c>
      <c r="U25" s="15" t="s">
        <v>67</v>
      </c>
      <c r="V25" s="15"/>
      <c r="W25" s="15" t="s">
        <v>67</v>
      </c>
      <c r="X25" s="15"/>
      <c r="Y25" s="15" t="s">
        <v>67</v>
      </c>
      <c r="Z25" s="15"/>
      <c r="AA25" s="15" t="s">
        <v>67</v>
      </c>
      <c r="AB25" s="15"/>
      <c r="AC25" s="15" t="s">
        <v>67</v>
      </c>
      <c r="AD25" s="15"/>
      <c r="AE25" s="15" t="s">
        <v>67</v>
      </c>
      <c r="AF25" s="15"/>
      <c r="AG25" s="15" t="s">
        <v>67</v>
      </c>
      <c r="AH25" s="15"/>
      <c r="AI25" s="15" t="s">
        <v>67</v>
      </c>
      <c r="AJ25" s="15"/>
      <c r="AK25" s="15" t="s">
        <v>67</v>
      </c>
      <c r="AL25" s="15"/>
      <c r="AM25" s="15" t="s">
        <v>67</v>
      </c>
      <c r="AN25" s="15"/>
      <c r="AO25" s="15" t="s">
        <v>67</v>
      </c>
      <c r="AP25" s="15"/>
      <c r="AQ25" s="15" t="s">
        <v>67</v>
      </c>
      <c r="AR25" s="15"/>
      <c r="AS25" s="15" t="s">
        <v>67</v>
      </c>
      <c r="AT25" s="15"/>
      <c r="AU25" s="15" t="s">
        <v>67</v>
      </c>
      <c r="AV25" s="15"/>
      <c r="AW25" s="15" t="s">
        <v>67</v>
      </c>
      <c r="AX25" s="15"/>
      <c r="AY25" s="15" t="s">
        <v>67</v>
      </c>
      <c r="AZ25" s="15"/>
      <c r="BA25" s="15" t="s">
        <v>67</v>
      </c>
      <c r="BB25" s="15"/>
      <c r="BC25" s="15" t="s">
        <v>67</v>
      </c>
      <c r="BD25" s="15"/>
      <c r="BE25" s="15">
        <v>45680</v>
      </c>
      <c r="BF25" s="11" t="s">
        <v>78</v>
      </c>
    </row>
    <row r="26" spans="1:58" ht="15.75" customHeight="1" x14ac:dyDescent="0.3">
      <c r="A26" s="10">
        <f t="shared" si="0"/>
        <v>22</v>
      </c>
      <c r="B26" s="11" t="s">
        <v>128</v>
      </c>
      <c r="C26" s="11" t="s">
        <v>129</v>
      </c>
      <c r="D26" s="12" t="s">
        <v>62</v>
      </c>
      <c r="E26" s="13">
        <v>85000</v>
      </c>
      <c r="F26" s="18" t="s">
        <v>63</v>
      </c>
      <c r="G26" s="14" t="s">
        <v>130</v>
      </c>
      <c r="H26" s="15">
        <v>44084</v>
      </c>
      <c r="I26" s="15" t="s">
        <v>130</v>
      </c>
      <c r="J26" s="15">
        <v>44448</v>
      </c>
      <c r="K26" s="15" t="s">
        <v>130</v>
      </c>
      <c r="L26" s="15">
        <v>44481</v>
      </c>
      <c r="M26" s="15" t="s">
        <v>130</v>
      </c>
      <c r="N26" s="15">
        <v>44511</v>
      </c>
      <c r="O26" s="15" t="s">
        <v>130</v>
      </c>
      <c r="P26" s="15">
        <v>44747</v>
      </c>
      <c r="Q26" s="15" t="s">
        <v>130</v>
      </c>
      <c r="R26" s="15">
        <v>45016</v>
      </c>
      <c r="S26" s="15" t="s">
        <v>130</v>
      </c>
      <c r="T26" s="15">
        <v>45041</v>
      </c>
      <c r="U26" s="15" t="s">
        <v>118</v>
      </c>
      <c r="V26" s="15">
        <v>45383</v>
      </c>
      <c r="W26" s="15" t="s">
        <v>130</v>
      </c>
      <c r="X26" s="15">
        <v>45418</v>
      </c>
      <c r="Y26" s="15" t="s">
        <v>130</v>
      </c>
      <c r="Z26" s="15">
        <v>45782</v>
      </c>
      <c r="AA26" s="15" t="s">
        <v>67</v>
      </c>
      <c r="AB26" s="15"/>
      <c r="AC26" s="15" t="s">
        <v>67</v>
      </c>
      <c r="AD26" s="15"/>
      <c r="AE26" s="15" t="s">
        <v>67</v>
      </c>
      <c r="AF26" s="15"/>
      <c r="AG26" s="15" t="s">
        <v>67</v>
      </c>
      <c r="AH26" s="15"/>
      <c r="AI26" s="15" t="s">
        <v>67</v>
      </c>
      <c r="AJ26" s="15"/>
      <c r="AK26" s="15" t="s">
        <v>67</v>
      </c>
      <c r="AL26" s="15"/>
      <c r="AM26" s="15" t="s">
        <v>67</v>
      </c>
      <c r="AN26" s="15"/>
      <c r="AO26" s="15" t="s">
        <v>67</v>
      </c>
      <c r="AP26" s="15"/>
      <c r="AQ26" s="15" t="s">
        <v>67</v>
      </c>
      <c r="AR26" s="15"/>
      <c r="AS26" s="15" t="s">
        <v>67</v>
      </c>
      <c r="AT26" s="15"/>
      <c r="AU26" s="15" t="s">
        <v>67</v>
      </c>
      <c r="AV26" s="15"/>
      <c r="AW26" s="15" t="s">
        <v>67</v>
      </c>
      <c r="AX26" s="15"/>
      <c r="AY26" s="15" t="s">
        <v>67</v>
      </c>
      <c r="AZ26" s="15"/>
      <c r="BA26" s="15" t="s">
        <v>67</v>
      </c>
      <c r="BB26" s="15"/>
      <c r="BC26" s="15" t="s">
        <v>67</v>
      </c>
      <c r="BD26" s="15"/>
      <c r="BE26" s="15">
        <v>45782</v>
      </c>
      <c r="BF26" s="11" t="s">
        <v>130</v>
      </c>
    </row>
    <row r="27" spans="1:58" ht="15.75" customHeight="1" x14ac:dyDescent="0.3">
      <c r="A27" s="10">
        <f t="shared" si="0"/>
        <v>23</v>
      </c>
      <c r="B27" s="11" t="s">
        <v>131</v>
      </c>
      <c r="C27" s="11" t="s">
        <v>132</v>
      </c>
      <c r="D27" s="12" t="s">
        <v>62</v>
      </c>
      <c r="E27" s="13">
        <v>1000</v>
      </c>
      <c r="F27" s="18" t="s">
        <v>63</v>
      </c>
      <c r="G27" s="14" t="s">
        <v>78</v>
      </c>
      <c r="H27" s="15">
        <v>44795</v>
      </c>
      <c r="I27" s="15" t="s">
        <v>78</v>
      </c>
      <c r="J27" s="15">
        <v>45191</v>
      </c>
      <c r="K27" s="15" t="s">
        <v>78</v>
      </c>
      <c r="L27" s="15">
        <v>45198</v>
      </c>
      <c r="M27" s="15" t="s">
        <v>78</v>
      </c>
      <c r="N27" s="15">
        <v>45560</v>
      </c>
      <c r="O27" s="15" t="s">
        <v>78</v>
      </c>
      <c r="P27" s="15">
        <v>45923</v>
      </c>
      <c r="Q27" s="15" t="s">
        <v>67</v>
      </c>
      <c r="R27" s="15"/>
      <c r="S27" s="15" t="s">
        <v>67</v>
      </c>
      <c r="T27" s="15"/>
      <c r="U27" s="15" t="s">
        <v>67</v>
      </c>
      <c r="V27" s="15"/>
      <c r="W27" s="15" t="s">
        <v>67</v>
      </c>
      <c r="X27" s="15"/>
      <c r="Y27" s="15" t="s">
        <v>67</v>
      </c>
      <c r="Z27" s="15"/>
      <c r="AA27" s="15" t="s">
        <v>67</v>
      </c>
      <c r="AB27" s="15"/>
      <c r="AC27" s="15" t="s">
        <v>67</v>
      </c>
      <c r="AD27" s="15"/>
      <c r="AE27" s="15" t="s">
        <v>67</v>
      </c>
      <c r="AF27" s="15"/>
      <c r="AG27" s="15" t="s">
        <v>67</v>
      </c>
      <c r="AH27" s="15"/>
      <c r="AI27" s="15" t="s">
        <v>67</v>
      </c>
      <c r="AJ27" s="15"/>
      <c r="AK27" s="15" t="s">
        <v>67</v>
      </c>
      <c r="AL27" s="15"/>
      <c r="AM27" s="15" t="s">
        <v>67</v>
      </c>
      <c r="AN27" s="15"/>
      <c r="AO27" s="15" t="s">
        <v>67</v>
      </c>
      <c r="AP27" s="15"/>
      <c r="AQ27" s="15" t="s">
        <v>67</v>
      </c>
      <c r="AR27" s="15"/>
      <c r="AS27" s="15" t="s">
        <v>67</v>
      </c>
      <c r="AT27" s="15"/>
      <c r="AU27" s="15" t="s">
        <v>67</v>
      </c>
      <c r="AV27" s="15"/>
      <c r="AW27" s="15" t="s">
        <v>67</v>
      </c>
      <c r="AX27" s="15"/>
      <c r="AY27" s="15" t="s">
        <v>67</v>
      </c>
      <c r="AZ27" s="15"/>
      <c r="BA27" s="15" t="s">
        <v>67</v>
      </c>
      <c r="BB27" s="15"/>
      <c r="BC27" s="15" t="s">
        <v>67</v>
      </c>
      <c r="BD27" s="15"/>
      <c r="BE27" s="15">
        <v>45923</v>
      </c>
      <c r="BF27" s="11" t="s">
        <v>78</v>
      </c>
    </row>
    <row r="28" spans="1:58" ht="15.75" customHeight="1" x14ac:dyDescent="0.3">
      <c r="A28" s="10">
        <f t="shared" si="0"/>
        <v>24</v>
      </c>
      <c r="B28" s="11" t="s">
        <v>133</v>
      </c>
      <c r="C28" s="11" t="s">
        <v>88</v>
      </c>
      <c r="D28" s="12" t="s">
        <v>62</v>
      </c>
      <c r="E28" s="13">
        <v>1750</v>
      </c>
      <c r="F28" s="18" t="s">
        <v>63</v>
      </c>
      <c r="G28" s="14" t="s">
        <v>76</v>
      </c>
      <c r="H28" s="15">
        <v>43349</v>
      </c>
      <c r="I28" s="15" t="s">
        <v>66</v>
      </c>
      <c r="J28" s="15">
        <v>43733</v>
      </c>
      <c r="K28" s="15" t="s">
        <v>66</v>
      </c>
      <c r="L28" s="15">
        <v>44102</v>
      </c>
      <c r="M28" s="15" t="s">
        <v>66</v>
      </c>
      <c r="N28" s="15">
        <v>44162</v>
      </c>
      <c r="O28" s="15" t="s">
        <v>66</v>
      </c>
      <c r="P28" s="15">
        <v>44532</v>
      </c>
      <c r="Q28" s="15" t="s">
        <v>66</v>
      </c>
      <c r="R28" s="15">
        <v>44580</v>
      </c>
      <c r="S28" s="15" t="s">
        <v>66</v>
      </c>
      <c r="T28" s="15">
        <v>44949</v>
      </c>
      <c r="U28" s="15" t="s">
        <v>66</v>
      </c>
      <c r="V28" s="15">
        <v>44973</v>
      </c>
      <c r="W28" s="15" t="s">
        <v>118</v>
      </c>
      <c r="X28" s="15">
        <v>45341</v>
      </c>
      <c r="Y28" s="15" t="s">
        <v>66</v>
      </c>
      <c r="Z28" s="15">
        <v>45349</v>
      </c>
      <c r="AA28" s="15" t="s">
        <v>66</v>
      </c>
      <c r="AB28" s="15">
        <v>45714</v>
      </c>
      <c r="AC28" s="15" t="s">
        <v>67</v>
      </c>
      <c r="AD28" s="15"/>
      <c r="AE28" s="15" t="s">
        <v>67</v>
      </c>
      <c r="AF28" s="15"/>
      <c r="AG28" s="15" t="s">
        <v>67</v>
      </c>
      <c r="AH28" s="15"/>
      <c r="AI28" s="15" t="s">
        <v>67</v>
      </c>
      <c r="AJ28" s="15"/>
      <c r="AK28" s="15" t="s">
        <v>67</v>
      </c>
      <c r="AL28" s="15"/>
      <c r="AM28" s="15" t="s">
        <v>67</v>
      </c>
      <c r="AN28" s="15"/>
      <c r="AO28" s="15" t="s">
        <v>67</v>
      </c>
      <c r="AP28" s="15"/>
      <c r="AQ28" s="15" t="s">
        <v>67</v>
      </c>
      <c r="AR28" s="15"/>
      <c r="AS28" s="15" t="s">
        <v>67</v>
      </c>
      <c r="AT28" s="15"/>
      <c r="AU28" s="15" t="s">
        <v>67</v>
      </c>
      <c r="AV28" s="15"/>
      <c r="AW28" s="15" t="s">
        <v>67</v>
      </c>
      <c r="AX28" s="15"/>
      <c r="AY28" s="15" t="s">
        <v>67</v>
      </c>
      <c r="AZ28" s="15"/>
      <c r="BA28" s="15" t="s">
        <v>67</v>
      </c>
      <c r="BB28" s="15"/>
      <c r="BC28" s="15" t="s">
        <v>67</v>
      </c>
      <c r="BD28" s="15"/>
      <c r="BE28" s="15">
        <v>45714</v>
      </c>
      <c r="BF28" s="11" t="s">
        <v>66</v>
      </c>
    </row>
    <row r="29" spans="1:58" ht="15.75" customHeight="1" x14ac:dyDescent="0.3">
      <c r="A29" s="10">
        <f t="shared" si="0"/>
        <v>25</v>
      </c>
      <c r="B29" s="11" t="s">
        <v>134</v>
      </c>
      <c r="C29" s="11" t="s">
        <v>80</v>
      </c>
      <c r="D29" s="12" t="s">
        <v>62</v>
      </c>
      <c r="E29" s="13">
        <v>971.4</v>
      </c>
      <c r="F29" s="18" t="s">
        <v>63</v>
      </c>
      <c r="G29" s="14" t="s">
        <v>85</v>
      </c>
      <c r="H29" s="15">
        <v>41753</v>
      </c>
      <c r="I29" s="15" t="s">
        <v>108</v>
      </c>
      <c r="J29" s="15">
        <v>42383</v>
      </c>
      <c r="K29" s="15" t="s">
        <v>85</v>
      </c>
      <c r="L29" s="15">
        <v>42452</v>
      </c>
      <c r="M29" s="15" t="s">
        <v>85</v>
      </c>
      <c r="N29" s="15">
        <v>42818</v>
      </c>
      <c r="O29" s="15" t="s">
        <v>85</v>
      </c>
      <c r="P29" s="15">
        <v>43190</v>
      </c>
      <c r="Q29" s="15" t="s">
        <v>106</v>
      </c>
      <c r="R29" s="15">
        <v>43554</v>
      </c>
      <c r="S29" s="15" t="s">
        <v>73</v>
      </c>
      <c r="T29" s="15">
        <v>43908</v>
      </c>
      <c r="U29" s="15" t="s">
        <v>73</v>
      </c>
      <c r="V29" s="15">
        <v>44278</v>
      </c>
      <c r="W29" s="15" t="s">
        <v>73</v>
      </c>
      <c r="X29" s="15">
        <v>44350</v>
      </c>
      <c r="Y29" s="15" t="s">
        <v>73</v>
      </c>
      <c r="Z29" s="15">
        <v>44650</v>
      </c>
      <c r="AA29" s="15" t="s">
        <v>73</v>
      </c>
      <c r="AB29" s="15">
        <v>45044</v>
      </c>
      <c r="AC29" s="15" t="s">
        <v>73</v>
      </c>
      <c r="AD29" s="15">
        <v>45405</v>
      </c>
      <c r="AE29" s="15" t="s">
        <v>73</v>
      </c>
      <c r="AF29" s="15">
        <v>45764</v>
      </c>
      <c r="AG29" s="15" t="s">
        <v>67</v>
      </c>
      <c r="AH29" s="15"/>
      <c r="AI29" s="15" t="s">
        <v>67</v>
      </c>
      <c r="AJ29" s="15"/>
      <c r="AK29" s="15" t="s">
        <v>67</v>
      </c>
      <c r="AL29" s="15"/>
      <c r="AM29" s="15" t="s">
        <v>67</v>
      </c>
      <c r="AN29" s="15"/>
      <c r="AO29" s="15" t="s">
        <v>67</v>
      </c>
      <c r="AP29" s="15"/>
      <c r="AQ29" s="15" t="s">
        <v>67</v>
      </c>
      <c r="AR29" s="15"/>
      <c r="AS29" s="15" t="s">
        <v>67</v>
      </c>
      <c r="AT29" s="15"/>
      <c r="AU29" s="15" t="s">
        <v>67</v>
      </c>
      <c r="AV29" s="15"/>
      <c r="AW29" s="15" t="s">
        <v>67</v>
      </c>
      <c r="AX29" s="15"/>
      <c r="AY29" s="15" t="s">
        <v>67</v>
      </c>
      <c r="AZ29" s="15"/>
      <c r="BA29" s="15" t="s">
        <v>67</v>
      </c>
      <c r="BB29" s="15"/>
      <c r="BC29" s="15" t="s">
        <v>67</v>
      </c>
      <c r="BD29" s="15"/>
      <c r="BE29" s="15">
        <v>45764</v>
      </c>
      <c r="BF29" s="11" t="s">
        <v>73</v>
      </c>
    </row>
    <row r="30" spans="1:58" ht="15.75" customHeight="1" x14ac:dyDescent="0.3">
      <c r="A30" s="10">
        <f t="shared" si="0"/>
        <v>26</v>
      </c>
      <c r="B30" s="11" t="s">
        <v>134</v>
      </c>
      <c r="C30" s="11" t="s">
        <v>80</v>
      </c>
      <c r="D30" s="12" t="s">
        <v>62</v>
      </c>
      <c r="E30" s="13">
        <v>1392.3</v>
      </c>
      <c r="F30" s="18" t="s">
        <v>63</v>
      </c>
      <c r="G30" s="14" t="s">
        <v>85</v>
      </c>
      <c r="H30" s="15">
        <v>41508</v>
      </c>
      <c r="I30" s="15" t="s">
        <v>85</v>
      </c>
      <c r="J30" s="15">
        <v>41753</v>
      </c>
      <c r="K30" s="15" t="s">
        <v>108</v>
      </c>
      <c r="L30" s="15">
        <v>42383</v>
      </c>
      <c r="M30" s="15" t="s">
        <v>85</v>
      </c>
      <c r="N30" s="15">
        <v>42452</v>
      </c>
      <c r="O30" s="15" t="s">
        <v>85</v>
      </c>
      <c r="P30" s="15">
        <v>42818</v>
      </c>
      <c r="Q30" s="15" t="s">
        <v>85</v>
      </c>
      <c r="R30" s="15">
        <v>43190</v>
      </c>
      <c r="S30" s="15" t="s">
        <v>106</v>
      </c>
      <c r="T30" s="15">
        <v>43554</v>
      </c>
      <c r="U30" s="15" t="s">
        <v>73</v>
      </c>
      <c r="V30" s="15">
        <v>43908</v>
      </c>
      <c r="W30" s="15" t="s">
        <v>73</v>
      </c>
      <c r="X30" s="15">
        <v>44278</v>
      </c>
      <c r="Y30" s="15" t="s">
        <v>73</v>
      </c>
      <c r="Z30" s="15">
        <v>44350</v>
      </c>
      <c r="AA30" s="15" t="s">
        <v>73</v>
      </c>
      <c r="AB30" s="15">
        <v>44650</v>
      </c>
      <c r="AC30" s="15" t="s">
        <v>73</v>
      </c>
      <c r="AD30" s="15">
        <v>45044</v>
      </c>
      <c r="AE30" s="15" t="s">
        <v>73</v>
      </c>
      <c r="AF30" s="15">
        <v>45405</v>
      </c>
      <c r="AG30" s="15" t="s">
        <v>73</v>
      </c>
      <c r="AH30" s="15">
        <v>45764</v>
      </c>
      <c r="AI30" s="15" t="s">
        <v>67</v>
      </c>
      <c r="AJ30" s="15"/>
      <c r="AK30" s="15" t="s">
        <v>67</v>
      </c>
      <c r="AL30" s="15"/>
      <c r="AM30" s="15" t="s">
        <v>67</v>
      </c>
      <c r="AN30" s="15"/>
      <c r="AO30" s="15" t="s">
        <v>67</v>
      </c>
      <c r="AP30" s="15"/>
      <c r="AQ30" s="15" t="s">
        <v>67</v>
      </c>
      <c r="AR30" s="15"/>
      <c r="AS30" s="15" t="s">
        <v>67</v>
      </c>
      <c r="AT30" s="15"/>
      <c r="AU30" s="15" t="s">
        <v>67</v>
      </c>
      <c r="AV30" s="15"/>
      <c r="AW30" s="15" t="s">
        <v>67</v>
      </c>
      <c r="AX30" s="15"/>
      <c r="AY30" s="15" t="s">
        <v>67</v>
      </c>
      <c r="AZ30" s="15"/>
      <c r="BA30" s="15" t="s">
        <v>67</v>
      </c>
      <c r="BB30" s="15"/>
      <c r="BC30" s="15" t="s">
        <v>67</v>
      </c>
      <c r="BD30" s="15"/>
      <c r="BE30" s="15">
        <v>45764</v>
      </c>
      <c r="BF30" s="11" t="s">
        <v>73</v>
      </c>
    </row>
    <row r="31" spans="1:58" ht="15.75" customHeight="1" x14ac:dyDescent="0.3">
      <c r="A31" s="10">
        <f t="shared" si="0"/>
        <v>27</v>
      </c>
      <c r="B31" s="11" t="s">
        <v>135</v>
      </c>
      <c r="C31" s="11" t="s">
        <v>124</v>
      </c>
      <c r="D31" s="12" t="s">
        <v>136</v>
      </c>
      <c r="E31" s="13">
        <v>150</v>
      </c>
      <c r="F31" s="18" t="s">
        <v>63</v>
      </c>
      <c r="G31" s="14" t="s">
        <v>137</v>
      </c>
      <c r="H31" s="15">
        <v>42006</v>
      </c>
      <c r="I31" s="15" t="s">
        <v>137</v>
      </c>
      <c r="J31" s="15">
        <v>42440</v>
      </c>
      <c r="K31" s="15" t="s">
        <v>137</v>
      </c>
      <c r="L31" s="15">
        <v>42451</v>
      </c>
      <c r="M31" s="15" t="s">
        <v>137</v>
      </c>
      <c r="N31" s="15">
        <v>42520</v>
      </c>
      <c r="O31" s="15" t="s">
        <v>137</v>
      </c>
      <c r="P31" s="15">
        <v>42837</v>
      </c>
      <c r="Q31" s="15" t="s">
        <v>113</v>
      </c>
      <c r="R31" s="15">
        <v>43182</v>
      </c>
      <c r="S31" s="15" t="s">
        <v>113</v>
      </c>
      <c r="T31" s="15">
        <v>43553</v>
      </c>
      <c r="U31" s="15" t="s">
        <v>113</v>
      </c>
      <c r="V31" s="15">
        <v>43922</v>
      </c>
      <c r="W31" s="15" t="s">
        <v>113</v>
      </c>
      <c r="X31" s="15">
        <v>44286</v>
      </c>
      <c r="Y31" s="15" t="s">
        <v>113</v>
      </c>
      <c r="Z31" s="15">
        <v>44659</v>
      </c>
      <c r="AA31" s="15" t="s">
        <v>113</v>
      </c>
      <c r="AB31" s="15">
        <v>45028</v>
      </c>
      <c r="AC31" s="15" t="s">
        <v>113</v>
      </c>
      <c r="AD31" s="15">
        <v>45394</v>
      </c>
      <c r="AE31" s="15" t="s">
        <v>113</v>
      </c>
      <c r="AF31" s="15">
        <v>45756</v>
      </c>
      <c r="AG31" s="15" t="s">
        <v>67</v>
      </c>
      <c r="AH31" s="15"/>
      <c r="AI31" s="15" t="s">
        <v>67</v>
      </c>
      <c r="AJ31" s="15"/>
      <c r="AK31" s="15" t="s">
        <v>67</v>
      </c>
      <c r="AL31" s="15"/>
      <c r="AM31" s="15" t="s">
        <v>67</v>
      </c>
      <c r="AN31" s="15"/>
      <c r="AO31" s="15" t="s">
        <v>67</v>
      </c>
      <c r="AP31" s="15"/>
      <c r="AQ31" s="15" t="s">
        <v>67</v>
      </c>
      <c r="AR31" s="15"/>
      <c r="AS31" s="15" t="s">
        <v>67</v>
      </c>
      <c r="AT31" s="15"/>
      <c r="AU31" s="15" t="s">
        <v>67</v>
      </c>
      <c r="AV31" s="15"/>
      <c r="AW31" s="15" t="s">
        <v>67</v>
      </c>
      <c r="AX31" s="15"/>
      <c r="AY31" s="15" t="s">
        <v>67</v>
      </c>
      <c r="AZ31" s="15"/>
      <c r="BA31" s="15" t="s">
        <v>67</v>
      </c>
      <c r="BB31" s="15"/>
      <c r="BC31" s="15" t="s">
        <v>67</v>
      </c>
      <c r="BD31" s="15"/>
      <c r="BE31" s="15">
        <v>45756</v>
      </c>
      <c r="BF31" s="11" t="s">
        <v>113</v>
      </c>
    </row>
    <row r="32" spans="1:58" ht="15.75" customHeight="1" x14ac:dyDescent="0.3">
      <c r="A32" s="10">
        <f t="shared" si="0"/>
        <v>28</v>
      </c>
      <c r="B32" s="11" t="s">
        <v>135</v>
      </c>
      <c r="C32" s="11" t="s">
        <v>124</v>
      </c>
      <c r="D32" s="12" t="s">
        <v>136</v>
      </c>
      <c r="E32" s="13">
        <v>250</v>
      </c>
      <c r="F32" s="18" t="s">
        <v>63</v>
      </c>
      <c r="G32" s="14" t="s">
        <v>137</v>
      </c>
      <c r="H32" s="15">
        <v>42451</v>
      </c>
      <c r="I32" s="15" t="s">
        <v>137</v>
      </c>
      <c r="J32" s="15">
        <v>42520</v>
      </c>
      <c r="K32" s="15" t="s">
        <v>137</v>
      </c>
      <c r="L32" s="15">
        <v>42837</v>
      </c>
      <c r="M32" s="15" t="s">
        <v>113</v>
      </c>
      <c r="N32" s="15">
        <v>43182</v>
      </c>
      <c r="O32" s="15" t="s">
        <v>113</v>
      </c>
      <c r="P32" s="15">
        <v>43553</v>
      </c>
      <c r="Q32" s="15" t="s">
        <v>113</v>
      </c>
      <c r="R32" s="15">
        <v>43922</v>
      </c>
      <c r="S32" s="15" t="s">
        <v>113</v>
      </c>
      <c r="T32" s="15">
        <v>44286</v>
      </c>
      <c r="U32" s="15" t="s">
        <v>113</v>
      </c>
      <c r="V32" s="15">
        <v>44659</v>
      </c>
      <c r="W32" s="15" t="s">
        <v>113</v>
      </c>
      <c r="X32" s="15">
        <v>45028</v>
      </c>
      <c r="Y32" s="15" t="s">
        <v>113</v>
      </c>
      <c r="Z32" s="15">
        <v>45394</v>
      </c>
      <c r="AA32" s="15" t="s">
        <v>113</v>
      </c>
      <c r="AB32" s="15">
        <v>45756</v>
      </c>
      <c r="AC32" s="15" t="s">
        <v>67</v>
      </c>
      <c r="AD32" s="15"/>
      <c r="AE32" s="15" t="s">
        <v>67</v>
      </c>
      <c r="AF32" s="15"/>
      <c r="AG32" s="15" t="s">
        <v>67</v>
      </c>
      <c r="AH32" s="15"/>
      <c r="AI32" s="15" t="s">
        <v>67</v>
      </c>
      <c r="AJ32" s="15"/>
      <c r="AK32" s="15" t="s">
        <v>67</v>
      </c>
      <c r="AL32" s="15"/>
      <c r="AM32" s="15" t="s">
        <v>67</v>
      </c>
      <c r="AN32" s="15"/>
      <c r="AO32" s="15" t="s">
        <v>67</v>
      </c>
      <c r="AP32" s="15"/>
      <c r="AQ32" s="15" t="s">
        <v>67</v>
      </c>
      <c r="AR32" s="15"/>
      <c r="AS32" s="15" t="s">
        <v>67</v>
      </c>
      <c r="AT32" s="15"/>
      <c r="AU32" s="15" t="s">
        <v>67</v>
      </c>
      <c r="AV32" s="15"/>
      <c r="AW32" s="15" t="s">
        <v>67</v>
      </c>
      <c r="AX32" s="15"/>
      <c r="AY32" s="15" t="s">
        <v>67</v>
      </c>
      <c r="AZ32" s="15"/>
      <c r="BA32" s="15" t="s">
        <v>67</v>
      </c>
      <c r="BB32" s="15"/>
      <c r="BC32" s="15" t="s">
        <v>67</v>
      </c>
      <c r="BD32" s="15"/>
      <c r="BE32" s="15">
        <v>45756</v>
      </c>
      <c r="BF32" s="11" t="s">
        <v>113</v>
      </c>
    </row>
    <row r="33" spans="1:58" ht="15.75" customHeight="1" x14ac:dyDescent="0.3">
      <c r="A33" s="10">
        <f t="shared" si="0"/>
        <v>29</v>
      </c>
      <c r="B33" s="11" t="s">
        <v>135</v>
      </c>
      <c r="C33" s="11" t="s">
        <v>124</v>
      </c>
      <c r="D33" s="12" t="s">
        <v>105</v>
      </c>
      <c r="E33" s="13">
        <v>250</v>
      </c>
      <c r="F33" s="18" t="s">
        <v>63</v>
      </c>
      <c r="G33" s="14" t="s">
        <v>113</v>
      </c>
      <c r="H33" s="15">
        <v>43553</v>
      </c>
      <c r="I33" s="15" t="s">
        <v>113</v>
      </c>
      <c r="J33" s="15">
        <v>43922</v>
      </c>
      <c r="K33" s="15" t="s">
        <v>113</v>
      </c>
      <c r="L33" s="15">
        <v>44286</v>
      </c>
      <c r="M33" s="15" t="s">
        <v>113</v>
      </c>
      <c r="N33" s="15">
        <v>44659</v>
      </c>
      <c r="O33" s="15" t="s">
        <v>113</v>
      </c>
      <c r="P33" s="15">
        <v>45028</v>
      </c>
      <c r="Q33" s="15" t="s">
        <v>113</v>
      </c>
      <c r="R33" s="15">
        <v>45394</v>
      </c>
      <c r="S33" s="15" t="s">
        <v>113</v>
      </c>
      <c r="T33" s="15">
        <v>45756</v>
      </c>
      <c r="U33" s="15" t="s">
        <v>67</v>
      </c>
      <c r="V33" s="15"/>
      <c r="W33" s="15" t="s">
        <v>67</v>
      </c>
      <c r="X33" s="15"/>
      <c r="Y33" s="15" t="s">
        <v>67</v>
      </c>
      <c r="Z33" s="15"/>
      <c r="AA33" s="15" t="s">
        <v>67</v>
      </c>
      <c r="AB33" s="15"/>
      <c r="AC33" s="15" t="s">
        <v>67</v>
      </c>
      <c r="AD33" s="15"/>
      <c r="AE33" s="15" t="s">
        <v>67</v>
      </c>
      <c r="AF33" s="15"/>
      <c r="AG33" s="15" t="s">
        <v>67</v>
      </c>
      <c r="AH33" s="15"/>
      <c r="AI33" s="15" t="s">
        <v>67</v>
      </c>
      <c r="AJ33" s="15"/>
      <c r="AK33" s="15" t="s">
        <v>67</v>
      </c>
      <c r="AL33" s="15"/>
      <c r="AM33" s="15" t="s">
        <v>67</v>
      </c>
      <c r="AN33" s="15"/>
      <c r="AO33" s="15" t="s">
        <v>67</v>
      </c>
      <c r="AP33" s="15"/>
      <c r="AQ33" s="15" t="s">
        <v>67</v>
      </c>
      <c r="AR33" s="15"/>
      <c r="AS33" s="15" t="s">
        <v>67</v>
      </c>
      <c r="AT33" s="15"/>
      <c r="AU33" s="15" t="s">
        <v>67</v>
      </c>
      <c r="AV33" s="15"/>
      <c r="AW33" s="15" t="s">
        <v>67</v>
      </c>
      <c r="AX33" s="15"/>
      <c r="AY33" s="15" t="s">
        <v>67</v>
      </c>
      <c r="AZ33" s="15"/>
      <c r="BA33" s="15" t="s">
        <v>67</v>
      </c>
      <c r="BB33" s="15"/>
      <c r="BC33" s="15" t="s">
        <v>67</v>
      </c>
      <c r="BD33" s="15"/>
      <c r="BE33" s="15">
        <v>45756</v>
      </c>
      <c r="BF33" s="11" t="s">
        <v>113</v>
      </c>
    </row>
    <row r="34" spans="1:58" ht="15.75" customHeight="1" x14ac:dyDescent="0.3">
      <c r="A34" s="10">
        <f t="shared" si="0"/>
        <v>30</v>
      </c>
      <c r="B34" s="11" t="s">
        <v>138</v>
      </c>
      <c r="C34" s="11" t="s">
        <v>75</v>
      </c>
      <c r="D34" s="12" t="s">
        <v>62</v>
      </c>
      <c r="E34" s="13">
        <v>235</v>
      </c>
      <c r="F34" s="18" t="s">
        <v>70</v>
      </c>
      <c r="G34" s="14" t="s">
        <v>110</v>
      </c>
      <c r="H34" s="15">
        <v>41507</v>
      </c>
      <c r="I34" s="15" t="s">
        <v>110</v>
      </c>
      <c r="J34" s="15">
        <v>42362</v>
      </c>
      <c r="K34" s="15" t="s">
        <v>84</v>
      </c>
      <c r="L34" s="15">
        <v>43188</v>
      </c>
      <c r="M34" s="15" t="s">
        <v>84</v>
      </c>
      <c r="N34" s="15">
        <v>43657</v>
      </c>
      <c r="O34" s="15" t="s">
        <v>84</v>
      </c>
      <c r="P34" s="15">
        <v>44099</v>
      </c>
      <c r="Q34" s="15" t="s">
        <v>84</v>
      </c>
      <c r="R34" s="15">
        <v>44463</v>
      </c>
      <c r="S34" s="15" t="s">
        <v>84</v>
      </c>
      <c r="T34" s="15">
        <v>44494</v>
      </c>
      <c r="U34" s="15" t="s">
        <v>108</v>
      </c>
      <c r="V34" s="15">
        <v>44867</v>
      </c>
      <c r="W34" s="15" t="s">
        <v>106</v>
      </c>
      <c r="X34" s="15">
        <v>45272</v>
      </c>
      <c r="Y34" s="15" t="s">
        <v>106</v>
      </c>
      <c r="Z34" s="15">
        <v>45636</v>
      </c>
      <c r="AA34" s="15" t="s">
        <v>67</v>
      </c>
      <c r="AB34" s="15"/>
      <c r="AC34" s="15" t="s">
        <v>67</v>
      </c>
      <c r="AD34" s="15"/>
      <c r="AE34" s="15" t="s">
        <v>67</v>
      </c>
      <c r="AF34" s="15"/>
      <c r="AG34" s="15" t="s">
        <v>67</v>
      </c>
      <c r="AH34" s="15"/>
      <c r="AI34" s="15" t="s">
        <v>67</v>
      </c>
      <c r="AJ34" s="15"/>
      <c r="AK34" s="15" t="s">
        <v>67</v>
      </c>
      <c r="AL34" s="15"/>
      <c r="AM34" s="15" t="s">
        <v>67</v>
      </c>
      <c r="AN34" s="15"/>
      <c r="AO34" s="15" t="s">
        <v>67</v>
      </c>
      <c r="AP34" s="15"/>
      <c r="AQ34" s="15" t="s">
        <v>67</v>
      </c>
      <c r="AR34" s="15"/>
      <c r="AS34" s="15" t="s">
        <v>67</v>
      </c>
      <c r="AT34" s="15"/>
      <c r="AU34" s="15" t="s">
        <v>67</v>
      </c>
      <c r="AV34" s="15"/>
      <c r="AW34" s="15" t="s">
        <v>67</v>
      </c>
      <c r="AX34" s="15"/>
      <c r="AY34" s="15" t="s">
        <v>67</v>
      </c>
      <c r="AZ34" s="15"/>
      <c r="BA34" s="15" t="s">
        <v>67</v>
      </c>
      <c r="BB34" s="15"/>
      <c r="BC34" s="15" t="s">
        <v>67</v>
      </c>
      <c r="BD34" s="15"/>
      <c r="BE34" s="15">
        <v>45636</v>
      </c>
      <c r="BF34" s="11" t="s">
        <v>106</v>
      </c>
    </row>
    <row r="35" spans="1:58" ht="15.75" customHeight="1" x14ac:dyDescent="0.3">
      <c r="A35" s="10">
        <f t="shared" si="0"/>
        <v>31</v>
      </c>
      <c r="B35" s="11" t="s">
        <v>139</v>
      </c>
      <c r="C35" s="11" t="s">
        <v>140</v>
      </c>
      <c r="D35" s="12" t="s">
        <v>62</v>
      </c>
      <c r="E35" s="13">
        <v>1289</v>
      </c>
      <c r="F35" s="18" t="s">
        <v>70</v>
      </c>
      <c r="G35" s="14" t="s">
        <v>71</v>
      </c>
      <c r="H35" s="15">
        <v>42723</v>
      </c>
      <c r="I35" s="15" t="s">
        <v>71</v>
      </c>
      <c r="J35" s="15">
        <v>43006</v>
      </c>
      <c r="K35" s="15" t="s">
        <v>71</v>
      </c>
      <c r="L35" s="15">
        <v>43097</v>
      </c>
      <c r="M35" s="15" t="s">
        <v>71</v>
      </c>
      <c r="N35" s="15">
        <v>43467</v>
      </c>
      <c r="O35" s="15" t="s">
        <v>99</v>
      </c>
      <c r="P35" s="15">
        <v>43677</v>
      </c>
      <c r="Q35" s="15" t="s">
        <v>141</v>
      </c>
      <c r="R35" s="15">
        <v>43700</v>
      </c>
      <c r="S35" s="15" t="s">
        <v>142</v>
      </c>
      <c r="T35" s="15">
        <v>43718</v>
      </c>
      <c r="U35" s="15" t="s">
        <v>143</v>
      </c>
      <c r="V35" s="15">
        <v>43722</v>
      </c>
      <c r="W35" s="15" t="s">
        <v>103</v>
      </c>
      <c r="X35" s="15">
        <v>43732</v>
      </c>
      <c r="Y35" s="15" t="s">
        <v>103</v>
      </c>
      <c r="Z35" s="15">
        <v>43825</v>
      </c>
      <c r="AA35" s="15" t="s">
        <v>103</v>
      </c>
      <c r="AB35" s="15">
        <v>44039</v>
      </c>
      <c r="AC35" s="15" t="s">
        <v>103</v>
      </c>
      <c r="AD35" s="15">
        <v>44403</v>
      </c>
      <c r="AE35" s="15" t="s">
        <v>73</v>
      </c>
      <c r="AF35" s="15">
        <v>44769</v>
      </c>
      <c r="AG35" s="15" t="s">
        <v>73</v>
      </c>
      <c r="AH35" s="15">
        <v>45135</v>
      </c>
      <c r="AI35" s="15" t="s">
        <v>73</v>
      </c>
      <c r="AJ35" s="15">
        <v>45495</v>
      </c>
      <c r="AK35" s="15" t="s">
        <v>73</v>
      </c>
      <c r="AL35" s="15">
        <v>45853</v>
      </c>
      <c r="AM35" s="15" t="s">
        <v>67</v>
      </c>
      <c r="AN35" s="15"/>
      <c r="AO35" s="15" t="s">
        <v>67</v>
      </c>
      <c r="AP35" s="15"/>
      <c r="AQ35" s="15" t="s">
        <v>67</v>
      </c>
      <c r="AR35" s="15"/>
      <c r="AS35" s="15" t="s">
        <v>67</v>
      </c>
      <c r="AT35" s="15"/>
      <c r="AU35" s="15" t="s">
        <v>67</v>
      </c>
      <c r="AV35" s="15"/>
      <c r="AW35" s="15" t="s">
        <v>67</v>
      </c>
      <c r="AX35" s="15"/>
      <c r="AY35" s="15" t="s">
        <v>67</v>
      </c>
      <c r="AZ35" s="15"/>
      <c r="BA35" s="15" t="s">
        <v>67</v>
      </c>
      <c r="BB35" s="15"/>
      <c r="BC35" s="15" t="s">
        <v>67</v>
      </c>
      <c r="BD35" s="15"/>
      <c r="BE35" s="15">
        <v>45853</v>
      </c>
      <c r="BF35" s="11" t="s">
        <v>73</v>
      </c>
    </row>
    <row r="36" spans="1:58" ht="15.75" customHeight="1" x14ac:dyDescent="0.3">
      <c r="A36" s="10">
        <f t="shared" si="0"/>
        <v>32</v>
      </c>
      <c r="B36" s="11" t="s">
        <v>144</v>
      </c>
      <c r="C36" s="11" t="s">
        <v>145</v>
      </c>
      <c r="D36" s="12" t="s">
        <v>62</v>
      </c>
      <c r="E36" s="13">
        <v>250</v>
      </c>
      <c r="F36" s="18" t="s">
        <v>70</v>
      </c>
      <c r="G36" s="14" t="s">
        <v>73</v>
      </c>
      <c r="H36" s="15">
        <v>44070</v>
      </c>
      <c r="I36" s="15" t="s">
        <v>73</v>
      </c>
      <c r="J36" s="15">
        <v>44438</v>
      </c>
      <c r="K36" s="15" t="s">
        <v>73</v>
      </c>
      <c r="L36" s="15">
        <v>44536</v>
      </c>
      <c r="M36" s="15" t="s">
        <v>73</v>
      </c>
      <c r="N36" s="15">
        <v>44902</v>
      </c>
      <c r="O36" s="15" t="s">
        <v>73</v>
      </c>
      <c r="P36" s="15">
        <v>45268</v>
      </c>
      <c r="Q36" s="15" t="s">
        <v>73</v>
      </c>
      <c r="R36" s="15">
        <v>45631</v>
      </c>
      <c r="S36" s="15" t="s">
        <v>67</v>
      </c>
      <c r="T36" s="15"/>
      <c r="U36" s="15" t="s">
        <v>67</v>
      </c>
      <c r="V36" s="15"/>
      <c r="W36" s="15" t="s">
        <v>67</v>
      </c>
      <c r="X36" s="15"/>
      <c r="Y36" s="15" t="s">
        <v>67</v>
      </c>
      <c r="Z36" s="15"/>
      <c r="AA36" s="15" t="s">
        <v>67</v>
      </c>
      <c r="AB36" s="15"/>
      <c r="AC36" s="15" t="s">
        <v>67</v>
      </c>
      <c r="AD36" s="15"/>
      <c r="AE36" s="15" t="s">
        <v>67</v>
      </c>
      <c r="AF36" s="15"/>
      <c r="AG36" s="15" t="s">
        <v>67</v>
      </c>
      <c r="AH36" s="15"/>
      <c r="AI36" s="15" t="s">
        <v>67</v>
      </c>
      <c r="AJ36" s="15"/>
      <c r="AK36" s="15" t="s">
        <v>67</v>
      </c>
      <c r="AL36" s="15"/>
      <c r="AM36" s="15" t="s">
        <v>67</v>
      </c>
      <c r="AN36" s="15"/>
      <c r="AO36" s="15" t="s">
        <v>67</v>
      </c>
      <c r="AP36" s="15"/>
      <c r="AQ36" s="15" t="s">
        <v>67</v>
      </c>
      <c r="AR36" s="15"/>
      <c r="AS36" s="15" t="s">
        <v>67</v>
      </c>
      <c r="AT36" s="15"/>
      <c r="AU36" s="15" t="s">
        <v>67</v>
      </c>
      <c r="AV36" s="15"/>
      <c r="AW36" s="15" t="s">
        <v>67</v>
      </c>
      <c r="AX36" s="15"/>
      <c r="AY36" s="15" t="s">
        <v>67</v>
      </c>
      <c r="AZ36" s="15"/>
      <c r="BA36" s="15" t="s">
        <v>67</v>
      </c>
      <c r="BB36" s="15"/>
      <c r="BC36" s="15" t="s">
        <v>67</v>
      </c>
      <c r="BD36" s="15"/>
      <c r="BE36" s="15">
        <v>45631</v>
      </c>
      <c r="BF36" s="11" t="s">
        <v>73</v>
      </c>
    </row>
    <row r="37" spans="1:58" ht="15.75" customHeight="1" x14ac:dyDescent="0.3">
      <c r="A37" s="10">
        <f t="shared" si="0"/>
        <v>33</v>
      </c>
      <c r="B37" s="11" t="s">
        <v>146</v>
      </c>
      <c r="C37" s="11" t="s">
        <v>147</v>
      </c>
      <c r="D37" s="12" t="s">
        <v>62</v>
      </c>
      <c r="E37" s="13">
        <v>500</v>
      </c>
      <c r="F37" s="18" t="s">
        <v>63</v>
      </c>
      <c r="G37" s="14" t="s">
        <v>66</v>
      </c>
      <c r="H37" s="15">
        <v>43216</v>
      </c>
      <c r="I37" s="15" t="s">
        <v>66</v>
      </c>
      <c r="J37" s="15">
        <v>43259</v>
      </c>
      <c r="K37" s="15" t="s">
        <v>66</v>
      </c>
      <c r="L37" s="15">
        <v>43325</v>
      </c>
      <c r="M37" s="15" t="s">
        <v>66</v>
      </c>
      <c r="N37" s="15">
        <v>43371</v>
      </c>
      <c r="O37" s="15" t="s">
        <v>66</v>
      </c>
      <c r="P37" s="15">
        <v>43542</v>
      </c>
      <c r="Q37" s="15" t="s">
        <v>114</v>
      </c>
      <c r="R37" s="15">
        <v>43640</v>
      </c>
      <c r="S37" s="15" t="s">
        <v>106</v>
      </c>
      <c r="T37" s="15">
        <v>43644</v>
      </c>
      <c r="U37" s="15" t="s">
        <v>73</v>
      </c>
      <c r="V37" s="15">
        <v>43663</v>
      </c>
      <c r="W37" s="15" t="s">
        <v>73</v>
      </c>
      <c r="X37" s="15">
        <v>44029</v>
      </c>
      <c r="Y37" s="15" t="s">
        <v>73</v>
      </c>
      <c r="Z37" s="15">
        <v>44393</v>
      </c>
      <c r="AA37" s="15" t="s">
        <v>73</v>
      </c>
      <c r="AB37" s="15">
        <v>44774</v>
      </c>
      <c r="AC37" s="15" t="s">
        <v>73</v>
      </c>
      <c r="AD37" s="15">
        <v>45163</v>
      </c>
      <c r="AE37" s="15" t="s">
        <v>73</v>
      </c>
      <c r="AF37" s="15">
        <v>45506</v>
      </c>
      <c r="AG37" s="15" t="s">
        <v>73</v>
      </c>
      <c r="AH37" s="15">
        <v>45869</v>
      </c>
      <c r="AI37" s="15" t="s">
        <v>67</v>
      </c>
      <c r="AJ37" s="15"/>
      <c r="AK37" s="15" t="s">
        <v>67</v>
      </c>
      <c r="AL37" s="15"/>
      <c r="AM37" s="15" t="s">
        <v>67</v>
      </c>
      <c r="AN37" s="15"/>
      <c r="AO37" s="15" t="s">
        <v>67</v>
      </c>
      <c r="AP37" s="15"/>
      <c r="AQ37" s="15" t="s">
        <v>67</v>
      </c>
      <c r="AR37" s="15"/>
      <c r="AS37" s="15" t="s">
        <v>67</v>
      </c>
      <c r="AT37" s="15"/>
      <c r="AU37" s="15" t="s">
        <v>67</v>
      </c>
      <c r="AV37" s="15"/>
      <c r="AW37" s="15" t="s">
        <v>67</v>
      </c>
      <c r="AX37" s="15"/>
      <c r="AY37" s="15" t="s">
        <v>67</v>
      </c>
      <c r="AZ37" s="15"/>
      <c r="BA37" s="15" t="s">
        <v>67</v>
      </c>
      <c r="BB37" s="15"/>
      <c r="BC37" s="15" t="s">
        <v>67</v>
      </c>
      <c r="BD37" s="15"/>
      <c r="BE37" s="15">
        <v>45869</v>
      </c>
      <c r="BF37" s="11" t="s">
        <v>73</v>
      </c>
    </row>
    <row r="38" spans="1:58" ht="15.75" customHeight="1" x14ac:dyDescent="0.3">
      <c r="A38" s="10">
        <f t="shared" si="0"/>
        <v>34</v>
      </c>
      <c r="B38" s="11" t="s">
        <v>148</v>
      </c>
      <c r="C38" s="11" t="s">
        <v>80</v>
      </c>
      <c r="D38" s="12" t="s">
        <v>62</v>
      </c>
      <c r="E38" s="13">
        <v>900</v>
      </c>
      <c r="F38" s="18" t="s">
        <v>70</v>
      </c>
      <c r="G38" s="14" t="s">
        <v>108</v>
      </c>
      <c r="H38" s="15">
        <v>43005</v>
      </c>
      <c r="I38" s="15" t="s">
        <v>108</v>
      </c>
      <c r="J38" s="15">
        <v>43370</v>
      </c>
      <c r="K38" s="15" t="s">
        <v>73</v>
      </c>
      <c r="L38" s="15">
        <v>43469</v>
      </c>
      <c r="M38" s="15" t="s">
        <v>73</v>
      </c>
      <c r="N38" s="15">
        <v>43833</v>
      </c>
      <c r="O38" s="15" t="s">
        <v>73</v>
      </c>
      <c r="P38" s="15">
        <v>44200</v>
      </c>
      <c r="Q38" s="15" t="s">
        <v>73</v>
      </c>
      <c r="R38" s="15">
        <v>44564</v>
      </c>
      <c r="S38" s="15" t="s">
        <v>73</v>
      </c>
      <c r="T38" s="15">
        <v>44923</v>
      </c>
      <c r="U38" s="15" t="s">
        <v>73</v>
      </c>
      <c r="V38" s="15">
        <v>45307</v>
      </c>
      <c r="W38" s="15" t="s">
        <v>73</v>
      </c>
      <c r="X38" s="15">
        <v>45667</v>
      </c>
      <c r="Y38" s="15" t="s">
        <v>67</v>
      </c>
      <c r="Z38" s="15"/>
      <c r="AA38" s="15" t="s">
        <v>67</v>
      </c>
      <c r="AB38" s="15"/>
      <c r="AC38" s="15" t="s">
        <v>67</v>
      </c>
      <c r="AD38" s="15"/>
      <c r="AE38" s="15" t="s">
        <v>67</v>
      </c>
      <c r="AF38" s="15"/>
      <c r="AG38" s="15" t="s">
        <v>67</v>
      </c>
      <c r="AH38" s="15"/>
      <c r="AI38" s="15" t="s">
        <v>67</v>
      </c>
      <c r="AJ38" s="15"/>
      <c r="AK38" s="15" t="s">
        <v>67</v>
      </c>
      <c r="AL38" s="15"/>
      <c r="AM38" s="15" t="s">
        <v>67</v>
      </c>
      <c r="AN38" s="15"/>
      <c r="AO38" s="15" t="s">
        <v>67</v>
      </c>
      <c r="AP38" s="15"/>
      <c r="AQ38" s="15" t="s">
        <v>67</v>
      </c>
      <c r="AR38" s="15"/>
      <c r="AS38" s="15" t="s">
        <v>67</v>
      </c>
      <c r="AT38" s="15"/>
      <c r="AU38" s="15" t="s">
        <v>67</v>
      </c>
      <c r="AV38" s="15"/>
      <c r="AW38" s="15" t="s">
        <v>67</v>
      </c>
      <c r="AX38" s="15"/>
      <c r="AY38" s="15" t="s">
        <v>67</v>
      </c>
      <c r="AZ38" s="15"/>
      <c r="BA38" s="15" t="s">
        <v>67</v>
      </c>
      <c r="BB38" s="15"/>
      <c r="BC38" s="15" t="s">
        <v>67</v>
      </c>
      <c r="BD38" s="15"/>
      <c r="BE38" s="15">
        <v>45667</v>
      </c>
      <c r="BF38" s="11" t="s">
        <v>73</v>
      </c>
    </row>
    <row r="39" spans="1:58" ht="15.75" customHeight="1" x14ac:dyDescent="0.3">
      <c r="A39" s="10">
        <f t="shared" si="0"/>
        <v>35</v>
      </c>
      <c r="B39" s="11" t="s">
        <v>149</v>
      </c>
      <c r="C39" s="11" t="s">
        <v>150</v>
      </c>
      <c r="D39" s="12" t="s">
        <v>62</v>
      </c>
      <c r="E39" s="13">
        <v>1059.7</v>
      </c>
      <c r="F39" s="18" t="s">
        <v>63</v>
      </c>
      <c r="G39" s="14" t="s">
        <v>84</v>
      </c>
      <c r="H39" s="15">
        <v>42480</v>
      </c>
      <c r="I39" s="15" t="s">
        <v>73</v>
      </c>
      <c r="J39" s="15">
        <v>42884</v>
      </c>
      <c r="K39" s="15" t="s">
        <v>73</v>
      </c>
      <c r="L39" s="15">
        <v>43262</v>
      </c>
      <c r="M39" s="15" t="s">
        <v>73</v>
      </c>
      <c r="N39" s="15">
        <v>43642</v>
      </c>
      <c r="O39" s="15" t="s">
        <v>73</v>
      </c>
      <c r="P39" s="15">
        <v>44012</v>
      </c>
      <c r="Q39" s="15" t="s">
        <v>73</v>
      </c>
      <c r="R39" s="15">
        <v>44378</v>
      </c>
      <c r="S39" s="15" t="s">
        <v>73</v>
      </c>
      <c r="T39" s="15">
        <v>44748</v>
      </c>
      <c r="U39" s="15" t="s">
        <v>73</v>
      </c>
      <c r="V39" s="15">
        <v>45138</v>
      </c>
      <c r="W39" s="15" t="s">
        <v>73</v>
      </c>
      <c r="X39" s="15">
        <v>45503</v>
      </c>
      <c r="Y39" s="15" t="s">
        <v>73</v>
      </c>
      <c r="Z39" s="15">
        <v>45852</v>
      </c>
      <c r="AA39" s="15" t="s">
        <v>67</v>
      </c>
      <c r="AB39" s="15"/>
      <c r="AC39" s="15" t="s">
        <v>67</v>
      </c>
      <c r="AD39" s="15"/>
      <c r="AE39" s="15" t="s">
        <v>67</v>
      </c>
      <c r="AF39" s="15"/>
      <c r="AG39" s="15" t="s">
        <v>67</v>
      </c>
      <c r="AH39" s="15"/>
      <c r="AI39" s="15" t="s">
        <v>67</v>
      </c>
      <c r="AJ39" s="15"/>
      <c r="AK39" s="15" t="s">
        <v>67</v>
      </c>
      <c r="AL39" s="15"/>
      <c r="AM39" s="15" t="s">
        <v>67</v>
      </c>
      <c r="AN39" s="15"/>
      <c r="AO39" s="15" t="s">
        <v>67</v>
      </c>
      <c r="AP39" s="15"/>
      <c r="AQ39" s="15" t="s">
        <v>67</v>
      </c>
      <c r="AR39" s="15"/>
      <c r="AS39" s="15" t="s">
        <v>67</v>
      </c>
      <c r="AT39" s="15"/>
      <c r="AU39" s="15" t="s">
        <v>67</v>
      </c>
      <c r="AV39" s="15"/>
      <c r="AW39" s="15" t="s">
        <v>67</v>
      </c>
      <c r="AX39" s="15"/>
      <c r="AY39" s="15" t="s">
        <v>67</v>
      </c>
      <c r="AZ39" s="15"/>
      <c r="BA39" s="15" t="s">
        <v>67</v>
      </c>
      <c r="BB39" s="15"/>
      <c r="BC39" s="15" t="s">
        <v>67</v>
      </c>
      <c r="BD39" s="15"/>
      <c r="BE39" s="15">
        <v>45852</v>
      </c>
      <c r="BF39" s="11" t="s">
        <v>73</v>
      </c>
    </row>
    <row r="40" spans="1:58" ht="15.75" customHeight="1" x14ac:dyDescent="0.3">
      <c r="A40" s="10">
        <f t="shared" si="0"/>
        <v>36</v>
      </c>
      <c r="B40" s="11" t="s">
        <v>151</v>
      </c>
      <c r="C40" s="11" t="s">
        <v>152</v>
      </c>
      <c r="D40" s="12" t="s">
        <v>153</v>
      </c>
      <c r="E40" s="13">
        <v>2487</v>
      </c>
      <c r="F40" s="18" t="s">
        <v>63</v>
      </c>
      <c r="G40" s="14" t="s">
        <v>154</v>
      </c>
      <c r="H40" s="15">
        <v>44686</v>
      </c>
      <c r="I40" s="15" t="s">
        <v>154</v>
      </c>
      <c r="J40" s="15">
        <v>44841</v>
      </c>
      <c r="K40" s="15" t="s">
        <v>154</v>
      </c>
      <c r="L40" s="15">
        <v>45373</v>
      </c>
      <c r="M40" s="15" t="s">
        <v>155</v>
      </c>
      <c r="N40" s="15">
        <v>45450</v>
      </c>
      <c r="O40" s="15" t="s">
        <v>155</v>
      </c>
      <c r="P40" s="15">
        <v>45813</v>
      </c>
      <c r="Q40" s="15" t="s">
        <v>67</v>
      </c>
      <c r="R40" s="15"/>
      <c r="S40" s="15" t="s">
        <v>67</v>
      </c>
      <c r="T40" s="15"/>
      <c r="U40" s="15" t="s">
        <v>67</v>
      </c>
      <c r="V40" s="15"/>
      <c r="W40" s="15" t="s">
        <v>67</v>
      </c>
      <c r="X40" s="15"/>
      <c r="Y40" s="15" t="s">
        <v>67</v>
      </c>
      <c r="Z40" s="15"/>
      <c r="AA40" s="15" t="s">
        <v>67</v>
      </c>
      <c r="AB40" s="15"/>
      <c r="AC40" s="15" t="s">
        <v>67</v>
      </c>
      <c r="AD40" s="15"/>
      <c r="AE40" s="15" t="s">
        <v>67</v>
      </c>
      <c r="AF40" s="15"/>
      <c r="AG40" s="15" t="s">
        <v>67</v>
      </c>
      <c r="AH40" s="15"/>
      <c r="AI40" s="15" t="s">
        <v>67</v>
      </c>
      <c r="AJ40" s="15"/>
      <c r="AK40" s="15" t="s">
        <v>67</v>
      </c>
      <c r="AL40" s="15"/>
      <c r="AM40" s="15" t="s">
        <v>67</v>
      </c>
      <c r="AN40" s="15"/>
      <c r="AO40" s="15" t="s">
        <v>67</v>
      </c>
      <c r="AP40" s="15"/>
      <c r="AQ40" s="15" t="s">
        <v>67</v>
      </c>
      <c r="AR40" s="15"/>
      <c r="AS40" s="15" t="s">
        <v>67</v>
      </c>
      <c r="AT40" s="15"/>
      <c r="AU40" s="15" t="s">
        <v>67</v>
      </c>
      <c r="AV40" s="15"/>
      <c r="AW40" s="15" t="s">
        <v>67</v>
      </c>
      <c r="AX40" s="15"/>
      <c r="AY40" s="15" t="s">
        <v>67</v>
      </c>
      <c r="AZ40" s="15"/>
      <c r="BA40" s="15" t="s">
        <v>67</v>
      </c>
      <c r="BB40" s="15"/>
      <c r="BC40" s="15" t="s">
        <v>67</v>
      </c>
      <c r="BD40" s="15"/>
      <c r="BE40" s="15">
        <v>45813</v>
      </c>
      <c r="BF40" s="11" t="s">
        <v>155</v>
      </c>
    </row>
    <row r="41" spans="1:58" ht="15.75" customHeight="1" x14ac:dyDescent="0.3">
      <c r="A41" s="10">
        <f t="shared" si="0"/>
        <v>37</v>
      </c>
      <c r="B41" s="11" t="s">
        <v>156</v>
      </c>
      <c r="C41" s="11" t="s">
        <v>75</v>
      </c>
      <c r="D41" s="12" t="s">
        <v>153</v>
      </c>
      <c r="E41" s="13">
        <v>20</v>
      </c>
      <c r="F41" s="18" t="s">
        <v>63</v>
      </c>
      <c r="G41" s="14" t="s">
        <v>78</v>
      </c>
      <c r="H41" s="15">
        <v>42590</v>
      </c>
      <c r="I41" s="15" t="s">
        <v>78</v>
      </c>
      <c r="J41" s="15">
        <v>42730</v>
      </c>
      <c r="K41" s="15" t="s">
        <v>78</v>
      </c>
      <c r="L41" s="15">
        <v>42846</v>
      </c>
      <c r="M41" s="15" t="s">
        <v>78</v>
      </c>
      <c r="N41" s="15">
        <v>42863</v>
      </c>
      <c r="O41" s="15" t="s">
        <v>78</v>
      </c>
      <c r="P41" s="15">
        <v>43188</v>
      </c>
      <c r="Q41" s="15" t="s">
        <v>78</v>
      </c>
      <c r="R41" s="15">
        <v>43554</v>
      </c>
      <c r="S41" s="15" t="s">
        <v>78</v>
      </c>
      <c r="T41" s="15">
        <v>43651</v>
      </c>
      <c r="U41" s="15" t="s">
        <v>157</v>
      </c>
      <c r="V41" s="15">
        <v>43729</v>
      </c>
      <c r="W41" s="15" t="s">
        <v>157</v>
      </c>
      <c r="X41" s="15">
        <v>44095</v>
      </c>
      <c r="Y41" s="15" t="s">
        <v>154</v>
      </c>
      <c r="Z41" s="15">
        <v>44145</v>
      </c>
      <c r="AA41" s="15" t="s">
        <v>154</v>
      </c>
      <c r="AB41" s="15">
        <v>44508</v>
      </c>
      <c r="AC41" s="15" t="s">
        <v>154</v>
      </c>
      <c r="AD41" s="15">
        <v>44844</v>
      </c>
      <c r="AE41" s="15" t="s">
        <v>154</v>
      </c>
      <c r="AF41" s="15">
        <v>45392</v>
      </c>
      <c r="AG41" s="15" t="s">
        <v>155</v>
      </c>
      <c r="AH41" s="15">
        <v>45450</v>
      </c>
      <c r="AI41" s="15" t="s">
        <v>155</v>
      </c>
      <c r="AJ41" s="15">
        <v>45813</v>
      </c>
      <c r="AK41" s="15" t="s">
        <v>67</v>
      </c>
      <c r="AL41" s="15"/>
      <c r="AM41" s="15" t="s">
        <v>67</v>
      </c>
      <c r="AN41" s="15"/>
      <c r="AO41" s="15" t="s">
        <v>67</v>
      </c>
      <c r="AP41" s="15"/>
      <c r="AQ41" s="15" t="s">
        <v>67</v>
      </c>
      <c r="AR41" s="15"/>
      <c r="AS41" s="15" t="s">
        <v>67</v>
      </c>
      <c r="AT41" s="15"/>
      <c r="AU41" s="15" t="s">
        <v>67</v>
      </c>
      <c r="AV41" s="15"/>
      <c r="AW41" s="15" t="s">
        <v>67</v>
      </c>
      <c r="AX41" s="15"/>
      <c r="AY41" s="15" t="s">
        <v>67</v>
      </c>
      <c r="AZ41" s="15"/>
      <c r="BA41" s="15" t="s">
        <v>67</v>
      </c>
      <c r="BB41" s="15"/>
      <c r="BC41" s="15" t="s">
        <v>67</v>
      </c>
      <c r="BD41" s="15"/>
      <c r="BE41" s="15">
        <v>45813</v>
      </c>
      <c r="BF41" s="11" t="s">
        <v>155</v>
      </c>
    </row>
    <row r="42" spans="1:58" ht="15.75" customHeight="1" x14ac:dyDescent="0.3">
      <c r="A42" s="10">
        <f t="shared" si="0"/>
        <v>38</v>
      </c>
      <c r="B42" s="11" t="s">
        <v>156</v>
      </c>
      <c r="C42" s="11" t="s">
        <v>75</v>
      </c>
      <c r="D42" s="12" t="s">
        <v>62</v>
      </c>
      <c r="E42" s="13">
        <v>2000</v>
      </c>
      <c r="F42" s="18" t="s">
        <v>63</v>
      </c>
      <c r="G42" s="14" t="s">
        <v>66</v>
      </c>
      <c r="H42" s="15">
        <v>42284</v>
      </c>
      <c r="I42" s="15" t="s">
        <v>78</v>
      </c>
      <c r="J42" s="15">
        <v>42403</v>
      </c>
      <c r="K42" s="15" t="s">
        <v>78</v>
      </c>
      <c r="L42" s="15">
        <v>42590</v>
      </c>
      <c r="M42" s="15" t="s">
        <v>78</v>
      </c>
      <c r="N42" s="15">
        <v>42730</v>
      </c>
      <c r="O42" s="15" t="s">
        <v>78</v>
      </c>
      <c r="P42" s="15">
        <v>42846</v>
      </c>
      <c r="Q42" s="15" t="s">
        <v>78</v>
      </c>
      <c r="R42" s="15">
        <v>42863</v>
      </c>
      <c r="S42" s="15" t="s">
        <v>78</v>
      </c>
      <c r="T42" s="15">
        <v>43188</v>
      </c>
      <c r="U42" s="15" t="s">
        <v>78</v>
      </c>
      <c r="V42" s="15">
        <v>43554</v>
      </c>
      <c r="W42" s="15" t="s">
        <v>78</v>
      </c>
      <c r="X42" s="15">
        <v>43651</v>
      </c>
      <c r="Y42" s="15" t="s">
        <v>66</v>
      </c>
      <c r="Z42" s="15">
        <v>43729</v>
      </c>
      <c r="AA42" s="15" t="s">
        <v>66</v>
      </c>
      <c r="AB42" s="15">
        <v>44095</v>
      </c>
      <c r="AC42" s="15" t="s">
        <v>114</v>
      </c>
      <c r="AD42" s="15">
        <v>44145</v>
      </c>
      <c r="AE42" s="15" t="s">
        <v>114</v>
      </c>
      <c r="AF42" s="15">
        <v>44508</v>
      </c>
      <c r="AG42" s="15" t="s">
        <v>114</v>
      </c>
      <c r="AH42" s="15">
        <v>44844</v>
      </c>
      <c r="AI42" s="15" t="s">
        <v>114</v>
      </c>
      <c r="AJ42" s="15">
        <v>45392</v>
      </c>
      <c r="AK42" s="15" t="s">
        <v>113</v>
      </c>
      <c r="AL42" s="15">
        <v>45450</v>
      </c>
      <c r="AM42" s="15" t="s">
        <v>113</v>
      </c>
      <c r="AN42" s="15">
        <v>45813</v>
      </c>
      <c r="AO42" s="15" t="s">
        <v>67</v>
      </c>
      <c r="AP42" s="15"/>
      <c r="AQ42" s="15" t="s">
        <v>67</v>
      </c>
      <c r="AR42" s="15"/>
      <c r="AS42" s="15" t="s">
        <v>67</v>
      </c>
      <c r="AT42" s="15"/>
      <c r="AU42" s="15" t="s">
        <v>67</v>
      </c>
      <c r="AV42" s="15"/>
      <c r="AW42" s="15" t="s">
        <v>67</v>
      </c>
      <c r="AX42" s="15"/>
      <c r="AY42" s="15" t="s">
        <v>67</v>
      </c>
      <c r="AZ42" s="15"/>
      <c r="BA42" s="15" t="s">
        <v>67</v>
      </c>
      <c r="BB42" s="15"/>
      <c r="BC42" s="15" t="s">
        <v>67</v>
      </c>
      <c r="BD42" s="15"/>
      <c r="BE42" s="15">
        <v>45813</v>
      </c>
      <c r="BF42" s="11" t="s">
        <v>113</v>
      </c>
    </row>
    <row r="43" spans="1:58" ht="15.75" customHeight="1" x14ac:dyDescent="0.3">
      <c r="A43" s="10">
        <f t="shared" si="0"/>
        <v>39</v>
      </c>
      <c r="B43" s="11" t="s">
        <v>156</v>
      </c>
      <c r="C43" s="11" t="s">
        <v>75</v>
      </c>
      <c r="D43" s="12" t="s">
        <v>158</v>
      </c>
      <c r="E43" s="13">
        <v>3000</v>
      </c>
      <c r="F43" s="18" t="s">
        <v>63</v>
      </c>
      <c r="G43" s="14" t="s">
        <v>66</v>
      </c>
      <c r="H43" s="15">
        <v>42846</v>
      </c>
      <c r="I43" s="15" t="s">
        <v>66</v>
      </c>
      <c r="J43" s="15">
        <v>42863</v>
      </c>
      <c r="K43" s="15" t="s">
        <v>66</v>
      </c>
      <c r="L43" s="15">
        <v>43188</v>
      </c>
      <c r="M43" s="15" t="s">
        <v>66</v>
      </c>
      <c r="N43" s="15">
        <v>43554</v>
      </c>
      <c r="O43" s="15" t="s">
        <v>66</v>
      </c>
      <c r="P43" s="15">
        <v>43651</v>
      </c>
      <c r="Q43" s="15" t="s">
        <v>114</v>
      </c>
      <c r="R43" s="15">
        <v>43729</v>
      </c>
      <c r="S43" s="15" t="s">
        <v>114</v>
      </c>
      <c r="T43" s="15">
        <v>44095</v>
      </c>
      <c r="U43" s="15" t="s">
        <v>113</v>
      </c>
      <c r="V43" s="15">
        <v>44145</v>
      </c>
      <c r="W43" s="15" t="s">
        <v>113</v>
      </c>
      <c r="X43" s="15">
        <v>44508</v>
      </c>
      <c r="Y43" s="15" t="s">
        <v>113</v>
      </c>
      <c r="Z43" s="15">
        <v>44844</v>
      </c>
      <c r="AA43" s="15" t="s">
        <v>113</v>
      </c>
      <c r="AB43" s="15">
        <v>45392</v>
      </c>
      <c r="AC43" s="15" t="s">
        <v>137</v>
      </c>
      <c r="AD43" s="15">
        <v>45450</v>
      </c>
      <c r="AE43" s="15" t="s">
        <v>137</v>
      </c>
      <c r="AF43" s="15">
        <v>45813</v>
      </c>
      <c r="AG43" s="15" t="s">
        <v>67</v>
      </c>
      <c r="AH43" s="15"/>
      <c r="AI43" s="15" t="s">
        <v>67</v>
      </c>
      <c r="AJ43" s="15"/>
      <c r="AK43" s="15" t="s">
        <v>67</v>
      </c>
      <c r="AL43" s="15"/>
      <c r="AM43" s="15" t="s">
        <v>67</v>
      </c>
      <c r="AN43" s="15"/>
      <c r="AO43" s="15" t="s">
        <v>67</v>
      </c>
      <c r="AP43" s="15"/>
      <c r="AQ43" s="15" t="s">
        <v>67</v>
      </c>
      <c r="AR43" s="15"/>
      <c r="AS43" s="15" t="s">
        <v>67</v>
      </c>
      <c r="AT43" s="15"/>
      <c r="AU43" s="15" t="s">
        <v>67</v>
      </c>
      <c r="AV43" s="15"/>
      <c r="AW43" s="15" t="s">
        <v>67</v>
      </c>
      <c r="AX43" s="15"/>
      <c r="AY43" s="15" t="s">
        <v>67</v>
      </c>
      <c r="AZ43" s="15"/>
      <c r="BA43" s="15" t="s">
        <v>67</v>
      </c>
      <c r="BB43" s="15"/>
      <c r="BC43" s="15" t="s">
        <v>67</v>
      </c>
      <c r="BD43" s="15"/>
      <c r="BE43" s="15">
        <v>45813</v>
      </c>
      <c r="BF43" s="11" t="s">
        <v>137</v>
      </c>
    </row>
    <row r="44" spans="1:58" ht="15.75" customHeight="1" x14ac:dyDescent="0.3">
      <c r="A44" s="10">
        <f t="shared" si="0"/>
        <v>40</v>
      </c>
      <c r="B44" s="11" t="s">
        <v>156</v>
      </c>
      <c r="C44" s="11" t="s">
        <v>75</v>
      </c>
      <c r="D44" s="12" t="s">
        <v>62</v>
      </c>
      <c r="E44" s="13">
        <v>500</v>
      </c>
      <c r="F44" s="18" t="s">
        <v>63</v>
      </c>
      <c r="G44" s="14" t="s">
        <v>78</v>
      </c>
      <c r="H44" s="15">
        <v>42863</v>
      </c>
      <c r="I44" s="15" t="s">
        <v>78</v>
      </c>
      <c r="J44" s="15">
        <v>43188</v>
      </c>
      <c r="K44" s="15" t="s">
        <v>78</v>
      </c>
      <c r="L44" s="15">
        <v>43554</v>
      </c>
      <c r="M44" s="15" t="s">
        <v>78</v>
      </c>
      <c r="N44" s="15">
        <v>43651</v>
      </c>
      <c r="O44" s="15" t="s">
        <v>66</v>
      </c>
      <c r="P44" s="15">
        <v>43729</v>
      </c>
      <c r="Q44" s="15" t="s">
        <v>66</v>
      </c>
      <c r="R44" s="15">
        <v>44095</v>
      </c>
      <c r="S44" s="15" t="s">
        <v>114</v>
      </c>
      <c r="T44" s="15">
        <v>44145</v>
      </c>
      <c r="U44" s="15" t="s">
        <v>114</v>
      </c>
      <c r="V44" s="15">
        <v>44508</v>
      </c>
      <c r="W44" s="15" t="s">
        <v>114</v>
      </c>
      <c r="X44" s="15">
        <v>44844</v>
      </c>
      <c r="Y44" s="15" t="s">
        <v>114</v>
      </c>
      <c r="Z44" s="15">
        <v>45392</v>
      </c>
      <c r="AA44" s="15" t="s">
        <v>113</v>
      </c>
      <c r="AB44" s="15">
        <v>45450</v>
      </c>
      <c r="AC44" s="15" t="s">
        <v>113</v>
      </c>
      <c r="AD44" s="15">
        <v>45813</v>
      </c>
      <c r="AE44" s="15" t="s">
        <v>67</v>
      </c>
      <c r="AF44" s="15"/>
      <c r="AG44" s="15" t="s">
        <v>67</v>
      </c>
      <c r="AH44" s="15"/>
      <c r="AI44" s="15" t="s">
        <v>67</v>
      </c>
      <c r="AJ44" s="15"/>
      <c r="AK44" s="15" t="s">
        <v>67</v>
      </c>
      <c r="AL44" s="15"/>
      <c r="AM44" s="15" t="s">
        <v>67</v>
      </c>
      <c r="AN44" s="15"/>
      <c r="AO44" s="15" t="s">
        <v>67</v>
      </c>
      <c r="AP44" s="15"/>
      <c r="AQ44" s="15" t="s">
        <v>67</v>
      </c>
      <c r="AR44" s="15"/>
      <c r="AS44" s="15" t="s">
        <v>67</v>
      </c>
      <c r="AT44" s="15"/>
      <c r="AU44" s="15" t="s">
        <v>67</v>
      </c>
      <c r="AV44" s="15"/>
      <c r="AW44" s="15" t="s">
        <v>67</v>
      </c>
      <c r="AX44" s="15"/>
      <c r="AY44" s="15" t="s">
        <v>67</v>
      </c>
      <c r="AZ44" s="15"/>
      <c r="BA44" s="15" t="s">
        <v>67</v>
      </c>
      <c r="BB44" s="15"/>
      <c r="BC44" s="15" t="s">
        <v>67</v>
      </c>
      <c r="BD44" s="15"/>
      <c r="BE44" s="15">
        <v>45813</v>
      </c>
      <c r="BF44" s="11" t="s">
        <v>113</v>
      </c>
    </row>
    <row r="45" spans="1:58" ht="15.75" customHeight="1" x14ac:dyDescent="0.3">
      <c r="A45" s="10">
        <f t="shared" si="0"/>
        <v>41</v>
      </c>
      <c r="B45" s="11" t="s">
        <v>156</v>
      </c>
      <c r="C45" s="11" t="s">
        <v>75</v>
      </c>
      <c r="D45" s="12" t="s">
        <v>159</v>
      </c>
      <c r="E45" s="13">
        <v>1500</v>
      </c>
      <c r="F45" s="18" t="s">
        <v>63</v>
      </c>
      <c r="G45" s="14" t="s">
        <v>66</v>
      </c>
      <c r="H45" s="15">
        <v>41690</v>
      </c>
      <c r="I45" s="15" t="s">
        <v>66</v>
      </c>
      <c r="J45" s="15">
        <v>41775</v>
      </c>
      <c r="K45" s="15" t="s">
        <v>66</v>
      </c>
      <c r="L45" s="15">
        <v>41782</v>
      </c>
      <c r="M45" s="15" t="s">
        <v>66</v>
      </c>
      <c r="N45" s="15">
        <v>42249</v>
      </c>
      <c r="O45" s="15" t="s">
        <v>66</v>
      </c>
      <c r="P45" s="15">
        <v>42284</v>
      </c>
      <c r="Q45" s="15" t="s">
        <v>78</v>
      </c>
      <c r="R45" s="15">
        <v>42403</v>
      </c>
      <c r="S45" s="15" t="s">
        <v>78</v>
      </c>
      <c r="T45" s="15">
        <v>42590</v>
      </c>
      <c r="U45" s="15" t="s">
        <v>78</v>
      </c>
      <c r="V45" s="15">
        <v>42730</v>
      </c>
      <c r="W45" s="15" t="s">
        <v>78</v>
      </c>
      <c r="X45" s="15">
        <v>42846</v>
      </c>
      <c r="Y45" s="15" t="s">
        <v>78</v>
      </c>
      <c r="Z45" s="15">
        <v>42863</v>
      </c>
      <c r="AA45" s="15" t="s">
        <v>78</v>
      </c>
      <c r="AB45" s="15">
        <v>43188</v>
      </c>
      <c r="AC45" s="15" t="s">
        <v>78</v>
      </c>
      <c r="AD45" s="15">
        <v>43554</v>
      </c>
      <c r="AE45" s="15" t="s">
        <v>78</v>
      </c>
      <c r="AF45" s="15">
        <v>43651</v>
      </c>
      <c r="AG45" s="15" t="s">
        <v>66</v>
      </c>
      <c r="AH45" s="15">
        <v>43729</v>
      </c>
      <c r="AI45" s="15" t="s">
        <v>66</v>
      </c>
      <c r="AJ45" s="15">
        <v>44095</v>
      </c>
      <c r="AK45" s="15" t="s">
        <v>114</v>
      </c>
      <c r="AL45" s="15">
        <v>44145</v>
      </c>
      <c r="AM45" s="15" t="s">
        <v>114</v>
      </c>
      <c r="AN45" s="15">
        <v>44508</v>
      </c>
      <c r="AO45" s="15" t="s">
        <v>114</v>
      </c>
      <c r="AP45" s="15">
        <v>44844</v>
      </c>
      <c r="AQ45" s="15" t="s">
        <v>114</v>
      </c>
      <c r="AR45" s="15">
        <v>45392</v>
      </c>
      <c r="AS45" s="15" t="s">
        <v>113</v>
      </c>
      <c r="AT45" s="15">
        <v>45450</v>
      </c>
      <c r="AU45" s="15" t="s">
        <v>113</v>
      </c>
      <c r="AV45" s="15">
        <v>45813</v>
      </c>
      <c r="AW45" s="15" t="s">
        <v>67</v>
      </c>
      <c r="AX45" s="15"/>
      <c r="AY45" s="15" t="s">
        <v>67</v>
      </c>
      <c r="AZ45" s="15"/>
      <c r="BA45" s="15" t="s">
        <v>67</v>
      </c>
      <c r="BB45" s="15"/>
      <c r="BC45" s="15" t="s">
        <v>67</v>
      </c>
      <c r="BD45" s="15"/>
      <c r="BE45" s="15">
        <v>45813</v>
      </c>
      <c r="BF45" s="11" t="s">
        <v>113</v>
      </c>
    </row>
    <row r="46" spans="1:58" ht="15.75" customHeight="1" x14ac:dyDescent="0.3">
      <c r="A46" s="10">
        <f t="shared" si="0"/>
        <v>42</v>
      </c>
      <c r="B46" s="11" t="s">
        <v>156</v>
      </c>
      <c r="C46" s="11" t="s">
        <v>75</v>
      </c>
      <c r="D46" s="12" t="s">
        <v>160</v>
      </c>
      <c r="E46" s="13">
        <v>1000</v>
      </c>
      <c r="F46" s="18" t="s">
        <v>63</v>
      </c>
      <c r="G46" s="14" t="s">
        <v>66</v>
      </c>
      <c r="H46" s="15">
        <v>41488</v>
      </c>
      <c r="I46" s="15" t="s">
        <v>66</v>
      </c>
      <c r="J46" s="15">
        <v>41625</v>
      </c>
      <c r="K46" s="15" t="s">
        <v>66</v>
      </c>
      <c r="L46" s="15">
        <v>41690</v>
      </c>
      <c r="M46" s="15" t="s">
        <v>66</v>
      </c>
      <c r="N46" s="15">
        <v>41775</v>
      </c>
      <c r="O46" s="15" t="s">
        <v>66</v>
      </c>
      <c r="P46" s="15">
        <v>41782</v>
      </c>
      <c r="Q46" s="15" t="s">
        <v>66</v>
      </c>
      <c r="R46" s="15">
        <v>42249</v>
      </c>
      <c r="S46" s="15" t="s">
        <v>66</v>
      </c>
      <c r="T46" s="15">
        <v>42284</v>
      </c>
      <c r="U46" s="15" t="s">
        <v>78</v>
      </c>
      <c r="V46" s="15">
        <v>42403</v>
      </c>
      <c r="W46" s="15" t="s">
        <v>78</v>
      </c>
      <c r="X46" s="15">
        <v>42590</v>
      </c>
      <c r="Y46" s="15" t="s">
        <v>78</v>
      </c>
      <c r="Z46" s="15">
        <v>42730</v>
      </c>
      <c r="AA46" s="15" t="s">
        <v>78</v>
      </c>
      <c r="AB46" s="15">
        <v>42846</v>
      </c>
      <c r="AC46" s="15" t="s">
        <v>78</v>
      </c>
      <c r="AD46" s="15">
        <v>42863</v>
      </c>
      <c r="AE46" s="15" t="s">
        <v>78</v>
      </c>
      <c r="AF46" s="15">
        <v>43188</v>
      </c>
      <c r="AG46" s="15" t="s">
        <v>78</v>
      </c>
      <c r="AH46" s="15">
        <v>43554</v>
      </c>
      <c r="AI46" s="15" t="s">
        <v>78</v>
      </c>
      <c r="AJ46" s="15">
        <v>43651</v>
      </c>
      <c r="AK46" s="15" t="s">
        <v>66</v>
      </c>
      <c r="AL46" s="15">
        <v>43729</v>
      </c>
      <c r="AM46" s="15" t="s">
        <v>66</v>
      </c>
      <c r="AN46" s="15">
        <v>44095</v>
      </c>
      <c r="AO46" s="15" t="s">
        <v>114</v>
      </c>
      <c r="AP46" s="15">
        <v>44145</v>
      </c>
      <c r="AQ46" s="15" t="s">
        <v>114</v>
      </c>
      <c r="AR46" s="15">
        <v>44508</v>
      </c>
      <c r="AS46" s="15" t="s">
        <v>114</v>
      </c>
      <c r="AT46" s="15">
        <v>44844</v>
      </c>
      <c r="AU46" s="15" t="s">
        <v>114</v>
      </c>
      <c r="AV46" s="15">
        <v>45392</v>
      </c>
      <c r="AW46" s="15" t="s">
        <v>113</v>
      </c>
      <c r="AX46" s="15">
        <v>45450</v>
      </c>
      <c r="AY46" s="15" t="s">
        <v>113</v>
      </c>
      <c r="AZ46" s="15">
        <v>45813</v>
      </c>
      <c r="BA46" s="15" t="s">
        <v>67</v>
      </c>
      <c r="BB46" s="15"/>
      <c r="BC46" s="15" t="s">
        <v>67</v>
      </c>
      <c r="BD46" s="15"/>
      <c r="BE46" s="15">
        <v>45813</v>
      </c>
      <c r="BF46" s="11" t="s">
        <v>113</v>
      </c>
    </row>
    <row r="47" spans="1:58" ht="15.75" customHeight="1" x14ac:dyDescent="0.3">
      <c r="A47" s="10">
        <f t="shared" si="0"/>
        <v>43</v>
      </c>
      <c r="B47" s="11" t="s">
        <v>161</v>
      </c>
      <c r="C47" s="11" t="s">
        <v>75</v>
      </c>
      <c r="D47" s="12" t="s">
        <v>62</v>
      </c>
      <c r="E47" s="13">
        <v>2720</v>
      </c>
      <c r="F47" s="18" t="s">
        <v>63</v>
      </c>
      <c r="G47" s="14" t="s">
        <v>78</v>
      </c>
      <c r="H47" s="15">
        <v>43146</v>
      </c>
      <c r="I47" s="15" t="s">
        <v>78</v>
      </c>
      <c r="J47" s="15">
        <v>43188</v>
      </c>
      <c r="K47" s="15" t="s">
        <v>78</v>
      </c>
      <c r="L47" s="15">
        <v>43554</v>
      </c>
      <c r="M47" s="15" t="s">
        <v>78</v>
      </c>
      <c r="N47" s="15">
        <v>43651</v>
      </c>
      <c r="O47" s="15" t="s">
        <v>66</v>
      </c>
      <c r="P47" s="15">
        <v>43729</v>
      </c>
      <c r="Q47" s="15" t="s">
        <v>66</v>
      </c>
      <c r="R47" s="15">
        <v>44095</v>
      </c>
      <c r="S47" s="15" t="s">
        <v>114</v>
      </c>
      <c r="T47" s="15">
        <v>44146</v>
      </c>
      <c r="U47" s="15" t="s">
        <v>114</v>
      </c>
      <c r="V47" s="15">
        <v>44515</v>
      </c>
      <c r="W47" s="15" t="s">
        <v>114</v>
      </c>
      <c r="X47" s="15">
        <v>44771</v>
      </c>
      <c r="Y47" s="15" t="s">
        <v>114</v>
      </c>
      <c r="Z47" s="15">
        <v>44844</v>
      </c>
      <c r="AA47" s="15" t="s">
        <v>114</v>
      </c>
      <c r="AB47" s="15">
        <v>45392</v>
      </c>
      <c r="AC47" s="15" t="s">
        <v>113</v>
      </c>
      <c r="AD47" s="15">
        <v>45450</v>
      </c>
      <c r="AE47" s="15" t="s">
        <v>113</v>
      </c>
      <c r="AF47" s="15">
        <v>45813</v>
      </c>
      <c r="AG47" s="15" t="s">
        <v>67</v>
      </c>
      <c r="AH47" s="15"/>
      <c r="AI47" s="15" t="s">
        <v>67</v>
      </c>
      <c r="AJ47" s="15"/>
      <c r="AK47" s="15" t="s">
        <v>67</v>
      </c>
      <c r="AL47" s="15"/>
      <c r="AM47" s="15" t="s">
        <v>67</v>
      </c>
      <c r="AN47" s="15"/>
      <c r="AO47" s="15" t="s">
        <v>67</v>
      </c>
      <c r="AP47" s="15"/>
      <c r="AQ47" s="15" t="s">
        <v>67</v>
      </c>
      <c r="AR47" s="15"/>
      <c r="AS47" s="15" t="s">
        <v>67</v>
      </c>
      <c r="AT47" s="15"/>
      <c r="AU47" s="15" t="s">
        <v>67</v>
      </c>
      <c r="AV47" s="15"/>
      <c r="AW47" s="15" t="s">
        <v>67</v>
      </c>
      <c r="AX47" s="15"/>
      <c r="AY47" s="15" t="s">
        <v>67</v>
      </c>
      <c r="AZ47" s="15"/>
      <c r="BA47" s="15" t="s">
        <v>67</v>
      </c>
      <c r="BB47" s="15"/>
      <c r="BC47" s="15" t="s">
        <v>67</v>
      </c>
      <c r="BD47" s="15"/>
      <c r="BE47" s="15">
        <v>45813</v>
      </c>
      <c r="BF47" s="11" t="s">
        <v>113</v>
      </c>
    </row>
    <row r="48" spans="1:58" ht="15.75" customHeight="1" x14ac:dyDescent="0.3">
      <c r="A48" s="10">
        <f t="shared" si="0"/>
        <v>44</v>
      </c>
      <c r="B48" s="11" t="s">
        <v>162</v>
      </c>
      <c r="C48" s="11" t="s">
        <v>97</v>
      </c>
      <c r="D48" s="12" t="s">
        <v>153</v>
      </c>
      <c r="E48" s="13">
        <v>2500</v>
      </c>
      <c r="F48" s="18" t="s">
        <v>63</v>
      </c>
      <c r="G48" s="14" t="s">
        <v>154</v>
      </c>
      <c r="H48" s="15">
        <v>44771</v>
      </c>
      <c r="I48" s="15" t="s">
        <v>154</v>
      </c>
      <c r="J48" s="15">
        <v>44841</v>
      </c>
      <c r="K48" s="15" t="s">
        <v>154</v>
      </c>
      <c r="L48" s="15">
        <v>45397</v>
      </c>
      <c r="M48" s="15" t="s">
        <v>155</v>
      </c>
      <c r="N48" s="15">
        <v>45450</v>
      </c>
      <c r="O48" s="15" t="s">
        <v>155</v>
      </c>
      <c r="P48" s="15">
        <v>45813</v>
      </c>
      <c r="Q48" s="15" t="s">
        <v>67</v>
      </c>
      <c r="R48" s="15"/>
      <c r="S48" s="15" t="s">
        <v>67</v>
      </c>
      <c r="T48" s="15"/>
      <c r="U48" s="15" t="s">
        <v>67</v>
      </c>
      <c r="V48" s="15"/>
      <c r="W48" s="15" t="s">
        <v>67</v>
      </c>
      <c r="X48" s="15"/>
      <c r="Y48" s="15" t="s">
        <v>67</v>
      </c>
      <c r="Z48" s="15"/>
      <c r="AA48" s="15" t="s">
        <v>67</v>
      </c>
      <c r="AB48" s="15"/>
      <c r="AC48" s="15" t="s">
        <v>67</v>
      </c>
      <c r="AD48" s="15"/>
      <c r="AE48" s="15" t="s">
        <v>67</v>
      </c>
      <c r="AF48" s="15"/>
      <c r="AG48" s="15" t="s">
        <v>67</v>
      </c>
      <c r="AH48" s="15"/>
      <c r="AI48" s="15" t="s">
        <v>67</v>
      </c>
      <c r="AJ48" s="15"/>
      <c r="AK48" s="15" t="s">
        <v>67</v>
      </c>
      <c r="AL48" s="15"/>
      <c r="AM48" s="15" t="s">
        <v>67</v>
      </c>
      <c r="AN48" s="15"/>
      <c r="AO48" s="15" t="s">
        <v>67</v>
      </c>
      <c r="AP48" s="15"/>
      <c r="AQ48" s="15" t="s">
        <v>67</v>
      </c>
      <c r="AR48" s="15"/>
      <c r="AS48" s="15" t="s">
        <v>67</v>
      </c>
      <c r="AT48" s="15"/>
      <c r="AU48" s="15" t="s">
        <v>67</v>
      </c>
      <c r="AV48" s="15"/>
      <c r="AW48" s="15" t="s">
        <v>67</v>
      </c>
      <c r="AX48" s="15"/>
      <c r="AY48" s="15" t="s">
        <v>67</v>
      </c>
      <c r="AZ48" s="15"/>
      <c r="BA48" s="15" t="s">
        <v>67</v>
      </c>
      <c r="BB48" s="15"/>
      <c r="BC48" s="15" t="s">
        <v>67</v>
      </c>
      <c r="BD48" s="15"/>
      <c r="BE48" s="15">
        <v>45813</v>
      </c>
      <c r="BF48" s="11" t="s">
        <v>155</v>
      </c>
    </row>
    <row r="49" spans="1:58" ht="15.75" customHeight="1" x14ac:dyDescent="0.3">
      <c r="A49" s="10">
        <f t="shared" si="0"/>
        <v>45</v>
      </c>
      <c r="B49" s="11" t="s">
        <v>163</v>
      </c>
      <c r="C49" s="11" t="s">
        <v>75</v>
      </c>
      <c r="D49" s="12" t="s">
        <v>62</v>
      </c>
      <c r="E49" s="13">
        <v>3000</v>
      </c>
      <c r="F49" s="18" t="s">
        <v>63</v>
      </c>
      <c r="G49" s="14" t="s">
        <v>65</v>
      </c>
      <c r="H49" s="15">
        <v>43419</v>
      </c>
      <c r="I49" s="15" t="s">
        <v>65</v>
      </c>
      <c r="J49" s="15">
        <v>43554</v>
      </c>
      <c r="K49" s="15" t="s">
        <v>65</v>
      </c>
      <c r="L49" s="15">
        <v>43651</v>
      </c>
      <c r="M49" s="15" t="s">
        <v>77</v>
      </c>
      <c r="N49" s="15">
        <v>43722</v>
      </c>
      <c r="O49" s="15" t="s">
        <v>164</v>
      </c>
      <c r="P49" s="15">
        <v>43729</v>
      </c>
      <c r="Q49" s="15" t="s">
        <v>164</v>
      </c>
      <c r="R49" s="15">
        <v>44097</v>
      </c>
      <c r="S49" s="15" t="s">
        <v>165</v>
      </c>
      <c r="T49" s="15">
        <v>44145</v>
      </c>
      <c r="U49" s="15" t="s">
        <v>165</v>
      </c>
      <c r="V49" s="15">
        <v>44526</v>
      </c>
      <c r="W49" s="15" t="s">
        <v>165</v>
      </c>
      <c r="X49" s="15">
        <v>44841</v>
      </c>
      <c r="Y49" s="15" t="s">
        <v>165</v>
      </c>
      <c r="Z49" s="15">
        <v>45014</v>
      </c>
      <c r="AA49" s="15" t="s">
        <v>165</v>
      </c>
      <c r="AB49" s="15">
        <v>45383</v>
      </c>
      <c r="AC49" s="15" t="s">
        <v>165</v>
      </c>
      <c r="AD49" s="15">
        <v>45397</v>
      </c>
      <c r="AE49" s="15" t="s">
        <v>113</v>
      </c>
      <c r="AF49" s="15">
        <v>45450</v>
      </c>
      <c r="AG49" s="15" t="s">
        <v>113</v>
      </c>
      <c r="AH49" s="15">
        <v>45813</v>
      </c>
      <c r="AI49" s="15" t="s">
        <v>67</v>
      </c>
      <c r="AJ49" s="15"/>
      <c r="AK49" s="15" t="s">
        <v>67</v>
      </c>
      <c r="AL49" s="15"/>
      <c r="AM49" s="15" t="s">
        <v>67</v>
      </c>
      <c r="AN49" s="15"/>
      <c r="AO49" s="15" t="s">
        <v>67</v>
      </c>
      <c r="AP49" s="15"/>
      <c r="AQ49" s="15" t="s">
        <v>67</v>
      </c>
      <c r="AR49" s="15"/>
      <c r="AS49" s="15" t="s">
        <v>67</v>
      </c>
      <c r="AT49" s="15"/>
      <c r="AU49" s="15" t="s">
        <v>67</v>
      </c>
      <c r="AV49" s="15"/>
      <c r="AW49" s="15" t="s">
        <v>67</v>
      </c>
      <c r="AX49" s="15"/>
      <c r="AY49" s="15" t="s">
        <v>67</v>
      </c>
      <c r="AZ49" s="15"/>
      <c r="BA49" s="15" t="s">
        <v>67</v>
      </c>
      <c r="BB49" s="15"/>
      <c r="BC49" s="15" t="s">
        <v>67</v>
      </c>
      <c r="BD49" s="15"/>
      <c r="BE49" s="15">
        <v>45813</v>
      </c>
      <c r="BF49" s="11" t="s">
        <v>113</v>
      </c>
    </row>
    <row r="50" spans="1:58" ht="15.75" customHeight="1" x14ac:dyDescent="0.3">
      <c r="A50" s="10">
        <f t="shared" si="0"/>
        <v>46</v>
      </c>
      <c r="B50" s="11" t="s">
        <v>163</v>
      </c>
      <c r="C50" s="11" t="s">
        <v>75</v>
      </c>
      <c r="D50" s="12" t="s">
        <v>153</v>
      </c>
      <c r="E50" s="13">
        <v>2500</v>
      </c>
      <c r="F50" s="18" t="s">
        <v>63</v>
      </c>
      <c r="G50" s="14" t="s">
        <v>155</v>
      </c>
      <c r="H50" s="15">
        <v>44145</v>
      </c>
      <c r="I50" s="15" t="s">
        <v>155</v>
      </c>
      <c r="J50" s="15">
        <v>44526</v>
      </c>
      <c r="K50" s="15" t="s">
        <v>155</v>
      </c>
      <c r="L50" s="15">
        <v>44841</v>
      </c>
      <c r="M50" s="15" t="s">
        <v>155</v>
      </c>
      <c r="N50" s="15">
        <v>45014</v>
      </c>
      <c r="O50" s="15" t="s">
        <v>118</v>
      </c>
      <c r="P50" s="15">
        <v>45383</v>
      </c>
      <c r="Q50" s="15" t="s">
        <v>155</v>
      </c>
      <c r="R50" s="15">
        <v>45397</v>
      </c>
      <c r="S50" s="15" t="s">
        <v>166</v>
      </c>
      <c r="T50" s="15">
        <v>45450</v>
      </c>
      <c r="U50" s="15" t="s">
        <v>166</v>
      </c>
      <c r="V50" s="15">
        <v>45813</v>
      </c>
      <c r="W50" s="15" t="s">
        <v>67</v>
      </c>
      <c r="X50" s="15"/>
      <c r="Y50" s="15" t="s">
        <v>67</v>
      </c>
      <c r="Z50" s="15"/>
      <c r="AA50" s="15" t="s">
        <v>67</v>
      </c>
      <c r="AB50" s="15"/>
      <c r="AC50" s="15" t="s">
        <v>67</v>
      </c>
      <c r="AD50" s="15"/>
      <c r="AE50" s="15" t="s">
        <v>67</v>
      </c>
      <c r="AF50" s="15"/>
      <c r="AG50" s="15" t="s">
        <v>67</v>
      </c>
      <c r="AH50" s="15"/>
      <c r="AI50" s="15" t="s">
        <v>67</v>
      </c>
      <c r="AJ50" s="15"/>
      <c r="AK50" s="15" t="s">
        <v>67</v>
      </c>
      <c r="AL50" s="15"/>
      <c r="AM50" s="15" t="s">
        <v>67</v>
      </c>
      <c r="AN50" s="15"/>
      <c r="AO50" s="15" t="s">
        <v>67</v>
      </c>
      <c r="AP50" s="15"/>
      <c r="AQ50" s="15" t="s">
        <v>67</v>
      </c>
      <c r="AR50" s="15"/>
      <c r="AS50" s="15" t="s">
        <v>67</v>
      </c>
      <c r="AT50" s="15"/>
      <c r="AU50" s="15" t="s">
        <v>67</v>
      </c>
      <c r="AV50" s="15"/>
      <c r="AW50" s="15" t="s">
        <v>67</v>
      </c>
      <c r="AX50" s="15"/>
      <c r="AY50" s="15" t="s">
        <v>67</v>
      </c>
      <c r="AZ50" s="15"/>
      <c r="BA50" s="15" t="s">
        <v>67</v>
      </c>
      <c r="BB50" s="15"/>
      <c r="BC50" s="15" t="s">
        <v>67</v>
      </c>
      <c r="BD50" s="15"/>
      <c r="BE50" s="15">
        <v>45813</v>
      </c>
      <c r="BF50" s="11" t="s">
        <v>166</v>
      </c>
    </row>
    <row r="51" spans="1:58" ht="15.75" customHeight="1" x14ac:dyDescent="0.3">
      <c r="A51" s="10">
        <f t="shared" si="0"/>
        <v>47</v>
      </c>
      <c r="B51" s="11" t="s">
        <v>167</v>
      </c>
      <c r="C51" s="11" t="s">
        <v>75</v>
      </c>
      <c r="D51" s="12" t="s">
        <v>62</v>
      </c>
      <c r="E51" s="13">
        <v>822.90000000000009</v>
      </c>
      <c r="F51" s="18" t="s">
        <v>63</v>
      </c>
      <c r="G51" s="14" t="s">
        <v>114</v>
      </c>
      <c r="H51" s="15">
        <v>44260</v>
      </c>
      <c r="I51" s="15" t="s">
        <v>114</v>
      </c>
      <c r="J51" s="15">
        <v>44460</v>
      </c>
      <c r="K51" s="15" t="s">
        <v>114</v>
      </c>
      <c r="L51" s="15">
        <v>44841</v>
      </c>
      <c r="M51" s="15" t="s">
        <v>114</v>
      </c>
      <c r="N51" s="15">
        <v>45372</v>
      </c>
      <c r="O51" s="15" t="s">
        <v>113</v>
      </c>
      <c r="P51" s="15">
        <v>45450</v>
      </c>
      <c r="Q51" s="15" t="s">
        <v>113</v>
      </c>
      <c r="R51" s="15">
        <v>45813</v>
      </c>
      <c r="S51" s="15" t="s">
        <v>67</v>
      </c>
      <c r="T51" s="15"/>
      <c r="U51" s="15" t="s">
        <v>67</v>
      </c>
      <c r="V51" s="15"/>
      <c r="W51" s="15" t="s">
        <v>67</v>
      </c>
      <c r="X51" s="15"/>
      <c r="Y51" s="15" t="s">
        <v>67</v>
      </c>
      <c r="Z51" s="15"/>
      <c r="AA51" s="15" t="s">
        <v>67</v>
      </c>
      <c r="AB51" s="15"/>
      <c r="AC51" s="15" t="s">
        <v>67</v>
      </c>
      <c r="AD51" s="15"/>
      <c r="AE51" s="15" t="s">
        <v>67</v>
      </c>
      <c r="AF51" s="15"/>
      <c r="AG51" s="15" t="s">
        <v>67</v>
      </c>
      <c r="AH51" s="15"/>
      <c r="AI51" s="15" t="s">
        <v>67</v>
      </c>
      <c r="AJ51" s="15"/>
      <c r="AK51" s="15" t="s">
        <v>67</v>
      </c>
      <c r="AL51" s="15"/>
      <c r="AM51" s="15" t="s">
        <v>67</v>
      </c>
      <c r="AN51" s="15"/>
      <c r="AO51" s="15" t="s">
        <v>67</v>
      </c>
      <c r="AP51" s="15"/>
      <c r="AQ51" s="15" t="s">
        <v>67</v>
      </c>
      <c r="AR51" s="15"/>
      <c r="AS51" s="15" t="s">
        <v>67</v>
      </c>
      <c r="AT51" s="15"/>
      <c r="AU51" s="15" t="s">
        <v>67</v>
      </c>
      <c r="AV51" s="15"/>
      <c r="AW51" s="15" t="s">
        <v>67</v>
      </c>
      <c r="AX51" s="15"/>
      <c r="AY51" s="15" t="s">
        <v>67</v>
      </c>
      <c r="AZ51" s="15"/>
      <c r="BA51" s="15" t="s">
        <v>67</v>
      </c>
      <c r="BB51" s="15"/>
      <c r="BC51" s="15" t="s">
        <v>67</v>
      </c>
      <c r="BD51" s="15"/>
      <c r="BE51" s="15">
        <v>45813</v>
      </c>
      <c r="BF51" s="11" t="s">
        <v>113</v>
      </c>
    </row>
    <row r="52" spans="1:58" ht="15.75" customHeight="1" x14ac:dyDescent="0.3">
      <c r="A52" s="10">
        <f t="shared" si="0"/>
        <v>48</v>
      </c>
      <c r="B52" s="11" t="s">
        <v>167</v>
      </c>
      <c r="C52" s="11" t="s">
        <v>75</v>
      </c>
      <c r="D52" s="12" t="s">
        <v>153</v>
      </c>
      <c r="E52" s="13">
        <v>3000</v>
      </c>
      <c r="F52" s="18" t="s">
        <v>63</v>
      </c>
      <c r="G52" s="14" t="s">
        <v>154</v>
      </c>
      <c r="H52" s="15">
        <v>44144</v>
      </c>
      <c r="I52" s="15" t="s">
        <v>154</v>
      </c>
      <c r="J52" s="15">
        <v>44260</v>
      </c>
      <c r="K52" s="15" t="s">
        <v>154</v>
      </c>
      <c r="L52" s="15">
        <v>44460</v>
      </c>
      <c r="M52" s="15" t="s">
        <v>154</v>
      </c>
      <c r="N52" s="15">
        <v>44841</v>
      </c>
      <c r="O52" s="15" t="s">
        <v>154</v>
      </c>
      <c r="P52" s="15">
        <v>45372</v>
      </c>
      <c r="Q52" s="15" t="s">
        <v>155</v>
      </c>
      <c r="R52" s="15">
        <v>45450</v>
      </c>
      <c r="S52" s="15" t="s">
        <v>155</v>
      </c>
      <c r="T52" s="15">
        <v>45813</v>
      </c>
      <c r="U52" s="15" t="s">
        <v>67</v>
      </c>
      <c r="V52" s="15"/>
      <c r="W52" s="15" t="s">
        <v>67</v>
      </c>
      <c r="X52" s="15"/>
      <c r="Y52" s="15" t="s">
        <v>67</v>
      </c>
      <c r="Z52" s="15"/>
      <c r="AA52" s="15" t="s">
        <v>67</v>
      </c>
      <c r="AB52" s="15"/>
      <c r="AC52" s="15" t="s">
        <v>67</v>
      </c>
      <c r="AD52" s="15"/>
      <c r="AE52" s="15" t="s">
        <v>67</v>
      </c>
      <c r="AF52" s="15"/>
      <c r="AG52" s="15" t="s">
        <v>67</v>
      </c>
      <c r="AH52" s="15"/>
      <c r="AI52" s="15" t="s">
        <v>67</v>
      </c>
      <c r="AJ52" s="15"/>
      <c r="AK52" s="15" t="s">
        <v>67</v>
      </c>
      <c r="AL52" s="15"/>
      <c r="AM52" s="15" t="s">
        <v>67</v>
      </c>
      <c r="AN52" s="15"/>
      <c r="AO52" s="15" t="s">
        <v>67</v>
      </c>
      <c r="AP52" s="15"/>
      <c r="AQ52" s="15" t="s">
        <v>67</v>
      </c>
      <c r="AR52" s="15"/>
      <c r="AS52" s="15" t="s">
        <v>67</v>
      </c>
      <c r="AT52" s="15"/>
      <c r="AU52" s="15" t="s">
        <v>67</v>
      </c>
      <c r="AV52" s="15"/>
      <c r="AW52" s="15" t="s">
        <v>67</v>
      </c>
      <c r="AX52" s="15"/>
      <c r="AY52" s="15" t="s">
        <v>67</v>
      </c>
      <c r="AZ52" s="15"/>
      <c r="BA52" s="15" t="s">
        <v>67</v>
      </c>
      <c r="BB52" s="15"/>
      <c r="BC52" s="15" t="s">
        <v>67</v>
      </c>
      <c r="BD52" s="15"/>
      <c r="BE52" s="15">
        <v>45813</v>
      </c>
      <c r="BF52" s="11" t="s">
        <v>155</v>
      </c>
    </row>
    <row r="53" spans="1:58" ht="15.75" customHeight="1" x14ac:dyDescent="0.3">
      <c r="A53" s="10">
        <f t="shared" si="0"/>
        <v>49</v>
      </c>
      <c r="B53" s="11" t="s">
        <v>167</v>
      </c>
      <c r="C53" s="11" t="s">
        <v>75</v>
      </c>
      <c r="D53" s="12" t="s">
        <v>153</v>
      </c>
      <c r="E53" s="13">
        <v>527.79999999999995</v>
      </c>
      <c r="F53" s="18" t="s">
        <v>63</v>
      </c>
      <c r="G53" s="14" t="s">
        <v>154</v>
      </c>
      <c r="H53" s="15">
        <v>44260</v>
      </c>
      <c r="I53" s="15" t="s">
        <v>154</v>
      </c>
      <c r="J53" s="15">
        <v>44460</v>
      </c>
      <c r="K53" s="15" t="s">
        <v>154</v>
      </c>
      <c r="L53" s="15">
        <v>44841</v>
      </c>
      <c r="M53" s="15" t="s">
        <v>154</v>
      </c>
      <c r="N53" s="15">
        <v>45372</v>
      </c>
      <c r="O53" s="15" t="s">
        <v>155</v>
      </c>
      <c r="P53" s="15">
        <v>45450</v>
      </c>
      <c r="Q53" s="15" t="s">
        <v>155</v>
      </c>
      <c r="R53" s="15">
        <v>45813</v>
      </c>
      <c r="S53" s="15" t="s">
        <v>67</v>
      </c>
      <c r="T53" s="15"/>
      <c r="U53" s="15" t="s">
        <v>67</v>
      </c>
      <c r="V53" s="15"/>
      <c r="W53" s="15" t="s">
        <v>67</v>
      </c>
      <c r="X53" s="15"/>
      <c r="Y53" s="15" t="s">
        <v>67</v>
      </c>
      <c r="Z53" s="15"/>
      <c r="AA53" s="15" t="s">
        <v>67</v>
      </c>
      <c r="AB53" s="15"/>
      <c r="AC53" s="15" t="s">
        <v>67</v>
      </c>
      <c r="AD53" s="15"/>
      <c r="AE53" s="15" t="s">
        <v>67</v>
      </c>
      <c r="AF53" s="15"/>
      <c r="AG53" s="15" t="s">
        <v>67</v>
      </c>
      <c r="AH53" s="15"/>
      <c r="AI53" s="15" t="s">
        <v>67</v>
      </c>
      <c r="AJ53" s="15"/>
      <c r="AK53" s="15" t="s">
        <v>67</v>
      </c>
      <c r="AL53" s="15"/>
      <c r="AM53" s="15" t="s">
        <v>67</v>
      </c>
      <c r="AN53" s="15"/>
      <c r="AO53" s="15" t="s">
        <v>67</v>
      </c>
      <c r="AP53" s="15"/>
      <c r="AQ53" s="15" t="s">
        <v>67</v>
      </c>
      <c r="AR53" s="15"/>
      <c r="AS53" s="15" t="s">
        <v>67</v>
      </c>
      <c r="AT53" s="15"/>
      <c r="AU53" s="15" t="s">
        <v>67</v>
      </c>
      <c r="AV53" s="15"/>
      <c r="AW53" s="15" t="s">
        <v>67</v>
      </c>
      <c r="AX53" s="15"/>
      <c r="AY53" s="15" t="s">
        <v>67</v>
      </c>
      <c r="AZ53" s="15"/>
      <c r="BA53" s="15" t="s">
        <v>67</v>
      </c>
      <c r="BB53" s="15"/>
      <c r="BC53" s="15" t="s">
        <v>67</v>
      </c>
      <c r="BD53" s="15"/>
      <c r="BE53" s="15">
        <v>45813</v>
      </c>
      <c r="BF53" s="11" t="s">
        <v>155</v>
      </c>
    </row>
    <row r="54" spans="1:58" ht="15.75" customHeight="1" x14ac:dyDescent="0.3">
      <c r="A54" s="10">
        <f t="shared" si="0"/>
        <v>50</v>
      </c>
      <c r="B54" s="11" t="s">
        <v>167</v>
      </c>
      <c r="C54" s="11" t="s">
        <v>75</v>
      </c>
      <c r="D54" s="12" t="s">
        <v>62</v>
      </c>
      <c r="E54" s="13">
        <v>2000</v>
      </c>
      <c r="F54" s="18" t="s">
        <v>63</v>
      </c>
      <c r="G54" s="14" t="s">
        <v>114</v>
      </c>
      <c r="H54" s="15">
        <v>44144</v>
      </c>
      <c r="I54" s="15" t="s">
        <v>114</v>
      </c>
      <c r="J54" s="15">
        <v>44260</v>
      </c>
      <c r="K54" s="15" t="s">
        <v>114</v>
      </c>
      <c r="L54" s="15">
        <v>44460</v>
      </c>
      <c r="M54" s="15" t="s">
        <v>114</v>
      </c>
      <c r="N54" s="15">
        <v>44841</v>
      </c>
      <c r="O54" s="15" t="s">
        <v>114</v>
      </c>
      <c r="P54" s="15">
        <v>45372</v>
      </c>
      <c r="Q54" s="15" t="s">
        <v>113</v>
      </c>
      <c r="R54" s="15">
        <v>45450</v>
      </c>
      <c r="S54" s="15" t="s">
        <v>113</v>
      </c>
      <c r="T54" s="15">
        <v>45813</v>
      </c>
      <c r="U54" s="15" t="s">
        <v>67</v>
      </c>
      <c r="V54" s="15"/>
      <c r="W54" s="15" t="s">
        <v>67</v>
      </c>
      <c r="X54" s="15"/>
      <c r="Y54" s="15" t="s">
        <v>67</v>
      </c>
      <c r="Z54" s="15"/>
      <c r="AA54" s="15" t="s">
        <v>67</v>
      </c>
      <c r="AB54" s="15"/>
      <c r="AC54" s="15" t="s">
        <v>67</v>
      </c>
      <c r="AD54" s="15"/>
      <c r="AE54" s="15" t="s">
        <v>67</v>
      </c>
      <c r="AF54" s="15"/>
      <c r="AG54" s="15" t="s">
        <v>67</v>
      </c>
      <c r="AH54" s="15"/>
      <c r="AI54" s="15" t="s">
        <v>67</v>
      </c>
      <c r="AJ54" s="15"/>
      <c r="AK54" s="15" t="s">
        <v>67</v>
      </c>
      <c r="AL54" s="15"/>
      <c r="AM54" s="15" t="s">
        <v>67</v>
      </c>
      <c r="AN54" s="15"/>
      <c r="AO54" s="15" t="s">
        <v>67</v>
      </c>
      <c r="AP54" s="15"/>
      <c r="AQ54" s="15" t="s">
        <v>67</v>
      </c>
      <c r="AR54" s="15"/>
      <c r="AS54" s="15" t="s">
        <v>67</v>
      </c>
      <c r="AT54" s="15"/>
      <c r="AU54" s="15" t="s">
        <v>67</v>
      </c>
      <c r="AV54" s="15"/>
      <c r="AW54" s="15" t="s">
        <v>67</v>
      </c>
      <c r="AX54" s="15"/>
      <c r="AY54" s="15" t="s">
        <v>67</v>
      </c>
      <c r="AZ54" s="15"/>
      <c r="BA54" s="15" t="s">
        <v>67</v>
      </c>
      <c r="BB54" s="15"/>
      <c r="BC54" s="15" t="s">
        <v>67</v>
      </c>
      <c r="BD54" s="15"/>
      <c r="BE54" s="15">
        <v>45813</v>
      </c>
      <c r="BF54" s="11" t="s">
        <v>113</v>
      </c>
    </row>
    <row r="55" spans="1:58" ht="15.75" customHeight="1" x14ac:dyDescent="0.3">
      <c r="A55" s="10">
        <f t="shared" si="0"/>
        <v>51</v>
      </c>
      <c r="B55" s="11" t="s">
        <v>168</v>
      </c>
      <c r="C55" s="11" t="s">
        <v>75</v>
      </c>
      <c r="D55" s="12" t="s">
        <v>158</v>
      </c>
      <c r="E55" s="13">
        <v>1000</v>
      </c>
      <c r="F55" s="18" t="s">
        <v>63</v>
      </c>
      <c r="G55" s="14" t="s">
        <v>66</v>
      </c>
      <c r="H55" s="15">
        <v>43088</v>
      </c>
      <c r="I55" s="15" t="s">
        <v>66</v>
      </c>
      <c r="J55" s="15">
        <v>43190</v>
      </c>
      <c r="K55" s="15" t="s">
        <v>66</v>
      </c>
      <c r="L55" s="15">
        <v>43554</v>
      </c>
      <c r="M55" s="15" t="s">
        <v>66</v>
      </c>
      <c r="N55" s="15">
        <v>43651</v>
      </c>
      <c r="O55" s="15" t="s">
        <v>114</v>
      </c>
      <c r="P55" s="15">
        <v>43729</v>
      </c>
      <c r="Q55" s="15" t="s">
        <v>114</v>
      </c>
      <c r="R55" s="15">
        <v>44095</v>
      </c>
      <c r="S55" s="15" t="s">
        <v>113</v>
      </c>
      <c r="T55" s="15">
        <v>44145</v>
      </c>
      <c r="U55" s="15" t="s">
        <v>113</v>
      </c>
      <c r="V55" s="15">
        <v>44148</v>
      </c>
      <c r="W55" s="15" t="s">
        <v>113</v>
      </c>
      <c r="X55" s="15">
        <v>44515</v>
      </c>
      <c r="Y55" s="15" t="s">
        <v>113</v>
      </c>
      <c r="Z55" s="15">
        <v>44844</v>
      </c>
      <c r="AA55" s="15" t="s">
        <v>113</v>
      </c>
      <c r="AB55" s="15">
        <v>45392</v>
      </c>
      <c r="AC55" s="15" t="s">
        <v>137</v>
      </c>
      <c r="AD55" s="15">
        <v>45450</v>
      </c>
      <c r="AE55" s="15" t="s">
        <v>137</v>
      </c>
      <c r="AF55" s="15">
        <v>45813</v>
      </c>
      <c r="AG55" s="15" t="s">
        <v>67</v>
      </c>
      <c r="AH55" s="15"/>
      <c r="AI55" s="15" t="s">
        <v>67</v>
      </c>
      <c r="AJ55" s="15"/>
      <c r="AK55" s="15" t="s">
        <v>67</v>
      </c>
      <c r="AL55" s="15"/>
      <c r="AM55" s="15" t="s">
        <v>67</v>
      </c>
      <c r="AN55" s="15"/>
      <c r="AO55" s="15" t="s">
        <v>67</v>
      </c>
      <c r="AP55" s="15"/>
      <c r="AQ55" s="15" t="s">
        <v>67</v>
      </c>
      <c r="AR55" s="15"/>
      <c r="AS55" s="15" t="s">
        <v>67</v>
      </c>
      <c r="AT55" s="15"/>
      <c r="AU55" s="15" t="s">
        <v>67</v>
      </c>
      <c r="AV55" s="15"/>
      <c r="AW55" s="15" t="s">
        <v>67</v>
      </c>
      <c r="AX55" s="15"/>
      <c r="AY55" s="15" t="s">
        <v>67</v>
      </c>
      <c r="AZ55" s="15"/>
      <c r="BA55" s="15" t="s">
        <v>67</v>
      </c>
      <c r="BB55" s="15"/>
      <c r="BC55" s="15" t="s">
        <v>67</v>
      </c>
      <c r="BD55" s="15"/>
      <c r="BE55" s="15">
        <v>45813</v>
      </c>
      <c r="BF55" s="11" t="s">
        <v>137</v>
      </c>
    </row>
    <row r="56" spans="1:58" ht="15.75" customHeight="1" x14ac:dyDescent="0.3">
      <c r="A56" s="10">
        <f t="shared" si="0"/>
        <v>52</v>
      </c>
      <c r="B56" s="11" t="s">
        <v>168</v>
      </c>
      <c r="C56" s="11" t="s">
        <v>75</v>
      </c>
      <c r="D56" s="12" t="s">
        <v>62</v>
      </c>
      <c r="E56" s="13">
        <v>500</v>
      </c>
      <c r="F56" s="18" t="s">
        <v>63</v>
      </c>
      <c r="G56" s="14" t="s">
        <v>78</v>
      </c>
      <c r="H56" s="15">
        <v>42403</v>
      </c>
      <c r="I56" s="15" t="s">
        <v>78</v>
      </c>
      <c r="J56" s="15">
        <v>42779</v>
      </c>
      <c r="K56" s="15" t="s">
        <v>78</v>
      </c>
      <c r="L56" s="15">
        <v>43088</v>
      </c>
      <c r="M56" s="15" t="s">
        <v>78</v>
      </c>
      <c r="N56" s="15">
        <v>43190</v>
      </c>
      <c r="O56" s="15" t="s">
        <v>78</v>
      </c>
      <c r="P56" s="15">
        <v>43554</v>
      </c>
      <c r="Q56" s="15" t="s">
        <v>78</v>
      </c>
      <c r="R56" s="15">
        <v>43651</v>
      </c>
      <c r="S56" s="15" t="s">
        <v>66</v>
      </c>
      <c r="T56" s="15">
        <v>43729</v>
      </c>
      <c r="U56" s="15" t="s">
        <v>66</v>
      </c>
      <c r="V56" s="15">
        <v>44095</v>
      </c>
      <c r="W56" s="15" t="s">
        <v>114</v>
      </c>
      <c r="X56" s="15">
        <v>44145</v>
      </c>
      <c r="Y56" s="15" t="s">
        <v>114</v>
      </c>
      <c r="Z56" s="15">
        <v>44148</v>
      </c>
      <c r="AA56" s="15" t="s">
        <v>114</v>
      </c>
      <c r="AB56" s="15">
        <v>44515</v>
      </c>
      <c r="AC56" s="15" t="s">
        <v>114</v>
      </c>
      <c r="AD56" s="15">
        <v>44844</v>
      </c>
      <c r="AE56" s="15" t="s">
        <v>114</v>
      </c>
      <c r="AF56" s="15">
        <v>45392</v>
      </c>
      <c r="AG56" s="15" t="s">
        <v>113</v>
      </c>
      <c r="AH56" s="15">
        <v>45450</v>
      </c>
      <c r="AI56" s="15" t="s">
        <v>113</v>
      </c>
      <c r="AJ56" s="15">
        <v>45813</v>
      </c>
      <c r="AK56" s="15" t="s">
        <v>67</v>
      </c>
      <c r="AL56" s="15"/>
      <c r="AM56" s="15" t="s">
        <v>67</v>
      </c>
      <c r="AN56" s="15"/>
      <c r="AO56" s="15" t="s">
        <v>67</v>
      </c>
      <c r="AP56" s="15"/>
      <c r="AQ56" s="15" t="s">
        <v>67</v>
      </c>
      <c r="AR56" s="15"/>
      <c r="AS56" s="15" t="s">
        <v>67</v>
      </c>
      <c r="AT56" s="15"/>
      <c r="AU56" s="15" t="s">
        <v>67</v>
      </c>
      <c r="AV56" s="15"/>
      <c r="AW56" s="15" t="s">
        <v>67</v>
      </c>
      <c r="AX56" s="15"/>
      <c r="AY56" s="15" t="s">
        <v>67</v>
      </c>
      <c r="AZ56" s="15"/>
      <c r="BA56" s="15" t="s">
        <v>67</v>
      </c>
      <c r="BB56" s="15"/>
      <c r="BC56" s="15" t="s">
        <v>67</v>
      </c>
      <c r="BD56" s="15"/>
      <c r="BE56" s="15">
        <v>45813</v>
      </c>
      <c r="BF56" s="11" t="s">
        <v>113</v>
      </c>
    </row>
    <row r="57" spans="1:58" ht="15.75" customHeight="1" x14ac:dyDescent="0.3">
      <c r="A57" s="10">
        <f t="shared" si="0"/>
        <v>53</v>
      </c>
      <c r="B57" s="11" t="s">
        <v>169</v>
      </c>
      <c r="C57" s="11" t="s">
        <v>170</v>
      </c>
      <c r="D57" s="12" t="s">
        <v>62</v>
      </c>
      <c r="E57" s="13">
        <v>420</v>
      </c>
      <c r="F57" s="18" t="s">
        <v>70</v>
      </c>
      <c r="G57" s="14" t="s">
        <v>91</v>
      </c>
      <c r="H57" s="15">
        <v>42473</v>
      </c>
      <c r="I57" s="15" t="s">
        <v>91</v>
      </c>
      <c r="J57" s="15">
        <v>42857</v>
      </c>
      <c r="K57" s="15" t="s">
        <v>91</v>
      </c>
      <c r="L57" s="15">
        <v>43181</v>
      </c>
      <c r="M57" s="15" t="s">
        <v>91</v>
      </c>
      <c r="N57" s="15">
        <v>43440</v>
      </c>
      <c r="O57" s="15" t="s">
        <v>91</v>
      </c>
      <c r="P57" s="15">
        <v>43496</v>
      </c>
      <c r="Q57" s="15" t="s">
        <v>98</v>
      </c>
      <c r="R57" s="15">
        <v>43514</v>
      </c>
      <c r="S57" s="15" t="s">
        <v>98</v>
      </c>
      <c r="T57" s="15">
        <v>43565</v>
      </c>
      <c r="U57" s="15" t="s">
        <v>99</v>
      </c>
      <c r="V57" s="15">
        <v>43608</v>
      </c>
      <c r="W57" s="15" t="s">
        <v>99</v>
      </c>
      <c r="X57" s="15">
        <v>43629</v>
      </c>
      <c r="Y57" s="15" t="s">
        <v>100</v>
      </c>
      <c r="Z57" s="15">
        <v>43696</v>
      </c>
      <c r="AA57" s="15" t="s">
        <v>101</v>
      </c>
      <c r="AB57" s="15">
        <v>43722</v>
      </c>
      <c r="AC57" s="15" t="s">
        <v>103</v>
      </c>
      <c r="AD57" s="15">
        <v>43741</v>
      </c>
      <c r="AE57" s="15" t="s">
        <v>103</v>
      </c>
      <c r="AF57" s="15">
        <v>43826</v>
      </c>
      <c r="AG57" s="15" t="s">
        <v>103</v>
      </c>
      <c r="AH57" s="15">
        <v>43945</v>
      </c>
      <c r="AI57" s="15" t="s">
        <v>103</v>
      </c>
      <c r="AJ57" s="15">
        <v>44273</v>
      </c>
      <c r="AK57" s="15" t="s">
        <v>73</v>
      </c>
      <c r="AL57" s="15">
        <v>44646</v>
      </c>
      <c r="AM57" s="15" t="s">
        <v>73</v>
      </c>
      <c r="AN57" s="15">
        <v>45009</v>
      </c>
      <c r="AO57" s="15" t="s">
        <v>73</v>
      </c>
      <c r="AP57" s="15">
        <v>45376</v>
      </c>
      <c r="AQ57" s="15" t="s">
        <v>73</v>
      </c>
      <c r="AR57" s="15">
        <v>45376</v>
      </c>
      <c r="AS57" s="15" t="s">
        <v>73</v>
      </c>
      <c r="AT57" s="15">
        <v>45400</v>
      </c>
      <c r="AU57" s="15" t="s">
        <v>73</v>
      </c>
      <c r="AV57" s="15">
        <v>45764</v>
      </c>
      <c r="AW57" s="15" t="s">
        <v>67</v>
      </c>
      <c r="AX57" s="15"/>
      <c r="AY57" s="15" t="s">
        <v>67</v>
      </c>
      <c r="AZ57" s="15"/>
      <c r="BA57" s="15" t="s">
        <v>67</v>
      </c>
      <c r="BB57" s="15"/>
      <c r="BC57" s="15" t="s">
        <v>67</v>
      </c>
      <c r="BD57" s="15"/>
      <c r="BE57" s="15">
        <v>45764</v>
      </c>
      <c r="BF57" s="11" t="s">
        <v>73</v>
      </c>
    </row>
    <row r="58" spans="1:58" ht="15.75" customHeight="1" x14ac:dyDescent="0.3">
      <c r="A58" s="10">
        <f t="shared" si="0"/>
        <v>54</v>
      </c>
      <c r="B58" s="11" t="s">
        <v>169</v>
      </c>
      <c r="C58" s="11" t="s">
        <v>170</v>
      </c>
      <c r="D58" s="12" t="s">
        <v>62</v>
      </c>
      <c r="E58" s="13">
        <v>40</v>
      </c>
      <c r="F58" s="18" t="s">
        <v>70</v>
      </c>
      <c r="G58" s="14" t="s">
        <v>91</v>
      </c>
      <c r="H58" s="15">
        <v>42501</v>
      </c>
      <c r="I58" s="15" t="s">
        <v>91</v>
      </c>
      <c r="J58" s="15">
        <v>42857</v>
      </c>
      <c r="K58" s="15" t="s">
        <v>91</v>
      </c>
      <c r="L58" s="15">
        <v>43181</v>
      </c>
      <c r="M58" s="15" t="s">
        <v>91</v>
      </c>
      <c r="N58" s="15">
        <v>43440</v>
      </c>
      <c r="O58" s="15" t="s">
        <v>91</v>
      </c>
      <c r="P58" s="15">
        <v>43496</v>
      </c>
      <c r="Q58" s="15" t="s">
        <v>98</v>
      </c>
      <c r="R58" s="15">
        <v>43514</v>
      </c>
      <c r="S58" s="15" t="s">
        <v>98</v>
      </c>
      <c r="T58" s="15">
        <v>43565</v>
      </c>
      <c r="U58" s="15" t="s">
        <v>99</v>
      </c>
      <c r="V58" s="15">
        <v>43608</v>
      </c>
      <c r="W58" s="15" t="s">
        <v>99</v>
      </c>
      <c r="X58" s="15">
        <v>43629</v>
      </c>
      <c r="Y58" s="15" t="s">
        <v>100</v>
      </c>
      <c r="Z58" s="15">
        <v>43696</v>
      </c>
      <c r="AA58" s="15" t="s">
        <v>101</v>
      </c>
      <c r="AB58" s="15">
        <v>43722</v>
      </c>
      <c r="AC58" s="15" t="s">
        <v>102</v>
      </c>
      <c r="AD58" s="15">
        <v>43741</v>
      </c>
      <c r="AE58" s="15" t="s">
        <v>102</v>
      </c>
      <c r="AF58" s="15">
        <v>43826</v>
      </c>
      <c r="AG58" s="15" t="s">
        <v>171</v>
      </c>
      <c r="AH58" s="15">
        <v>43945</v>
      </c>
      <c r="AI58" s="15" t="s">
        <v>103</v>
      </c>
      <c r="AJ58" s="15">
        <v>44273</v>
      </c>
      <c r="AK58" s="15" t="s">
        <v>73</v>
      </c>
      <c r="AL58" s="15">
        <v>44646</v>
      </c>
      <c r="AM58" s="15" t="s">
        <v>73</v>
      </c>
      <c r="AN58" s="15">
        <v>45009</v>
      </c>
      <c r="AO58" s="15" t="s">
        <v>73</v>
      </c>
      <c r="AP58" s="15">
        <v>45376</v>
      </c>
      <c r="AQ58" s="15" t="s">
        <v>73</v>
      </c>
      <c r="AR58" s="15">
        <v>45376</v>
      </c>
      <c r="AS58" s="15" t="s">
        <v>73</v>
      </c>
      <c r="AT58" s="15">
        <v>45400</v>
      </c>
      <c r="AU58" s="15" t="s">
        <v>73</v>
      </c>
      <c r="AV58" s="15">
        <v>45764</v>
      </c>
      <c r="AW58" s="15" t="s">
        <v>67</v>
      </c>
      <c r="AX58" s="15"/>
      <c r="AY58" s="15" t="s">
        <v>67</v>
      </c>
      <c r="AZ58" s="15"/>
      <c r="BA58" s="15" t="s">
        <v>67</v>
      </c>
      <c r="BB58" s="15"/>
      <c r="BC58" s="15" t="s">
        <v>67</v>
      </c>
      <c r="BD58" s="15"/>
      <c r="BE58" s="15">
        <v>45764</v>
      </c>
      <c r="BF58" s="11" t="s">
        <v>73</v>
      </c>
    </row>
    <row r="59" spans="1:58" ht="15.75" customHeight="1" x14ac:dyDescent="0.3">
      <c r="A59" s="10">
        <f t="shared" si="0"/>
        <v>55</v>
      </c>
      <c r="B59" s="11" t="s">
        <v>169</v>
      </c>
      <c r="C59" s="11" t="s">
        <v>170</v>
      </c>
      <c r="D59" s="12" t="s">
        <v>62</v>
      </c>
      <c r="E59" s="13">
        <v>140</v>
      </c>
      <c r="F59" s="18" t="s">
        <v>70</v>
      </c>
      <c r="G59" s="14" t="s">
        <v>91</v>
      </c>
      <c r="H59" s="15">
        <v>42494</v>
      </c>
      <c r="I59" s="15" t="s">
        <v>91</v>
      </c>
      <c r="J59" s="15">
        <v>42857</v>
      </c>
      <c r="K59" s="15" t="s">
        <v>91</v>
      </c>
      <c r="L59" s="15">
        <v>43181</v>
      </c>
      <c r="M59" s="15" t="s">
        <v>91</v>
      </c>
      <c r="N59" s="15">
        <v>43440</v>
      </c>
      <c r="O59" s="15" t="s">
        <v>91</v>
      </c>
      <c r="P59" s="15">
        <v>43496</v>
      </c>
      <c r="Q59" s="15" t="s">
        <v>98</v>
      </c>
      <c r="R59" s="15">
        <v>43514</v>
      </c>
      <c r="S59" s="15" t="s">
        <v>98</v>
      </c>
      <c r="T59" s="15">
        <v>43565</v>
      </c>
      <c r="U59" s="15" t="s">
        <v>99</v>
      </c>
      <c r="V59" s="15">
        <v>43608</v>
      </c>
      <c r="W59" s="15" t="s">
        <v>99</v>
      </c>
      <c r="X59" s="15">
        <v>43629</v>
      </c>
      <c r="Y59" s="15" t="s">
        <v>100</v>
      </c>
      <c r="Z59" s="15">
        <v>43696</v>
      </c>
      <c r="AA59" s="15" t="s">
        <v>101</v>
      </c>
      <c r="AB59" s="15">
        <v>43722</v>
      </c>
      <c r="AC59" s="15" t="s">
        <v>103</v>
      </c>
      <c r="AD59" s="15">
        <v>43741</v>
      </c>
      <c r="AE59" s="15" t="s">
        <v>103</v>
      </c>
      <c r="AF59" s="15">
        <v>43826</v>
      </c>
      <c r="AG59" s="15" t="s">
        <v>103</v>
      </c>
      <c r="AH59" s="15">
        <v>43945</v>
      </c>
      <c r="AI59" s="15" t="s">
        <v>103</v>
      </c>
      <c r="AJ59" s="15">
        <v>44273</v>
      </c>
      <c r="AK59" s="15" t="s">
        <v>73</v>
      </c>
      <c r="AL59" s="15">
        <v>44646</v>
      </c>
      <c r="AM59" s="15" t="s">
        <v>73</v>
      </c>
      <c r="AN59" s="15">
        <v>45009</v>
      </c>
      <c r="AO59" s="15" t="s">
        <v>73</v>
      </c>
      <c r="AP59" s="15">
        <v>45376</v>
      </c>
      <c r="AQ59" s="15" t="s">
        <v>73</v>
      </c>
      <c r="AR59" s="15">
        <v>45376</v>
      </c>
      <c r="AS59" s="15" t="s">
        <v>73</v>
      </c>
      <c r="AT59" s="15">
        <v>45400</v>
      </c>
      <c r="AU59" s="15" t="s">
        <v>73</v>
      </c>
      <c r="AV59" s="15">
        <v>45764</v>
      </c>
      <c r="AW59" s="15" t="s">
        <v>67</v>
      </c>
      <c r="AX59" s="15"/>
      <c r="AY59" s="15" t="s">
        <v>67</v>
      </c>
      <c r="AZ59" s="15"/>
      <c r="BA59" s="15" t="s">
        <v>67</v>
      </c>
      <c r="BB59" s="15"/>
      <c r="BC59" s="15" t="s">
        <v>67</v>
      </c>
      <c r="BD59" s="15"/>
      <c r="BE59" s="15">
        <v>45764</v>
      </c>
      <c r="BF59" s="11" t="s">
        <v>73</v>
      </c>
    </row>
    <row r="60" spans="1:58" ht="15.75" customHeight="1" x14ac:dyDescent="0.3">
      <c r="A60" s="10">
        <f t="shared" si="0"/>
        <v>56</v>
      </c>
      <c r="B60" s="11" t="s">
        <v>172</v>
      </c>
      <c r="C60" s="11" t="s">
        <v>170</v>
      </c>
      <c r="D60" s="12" t="s">
        <v>62</v>
      </c>
      <c r="E60" s="13">
        <v>2500</v>
      </c>
      <c r="F60" s="18" t="s">
        <v>70</v>
      </c>
      <c r="G60" s="14" t="s">
        <v>173</v>
      </c>
      <c r="H60" s="15">
        <v>43237</v>
      </c>
      <c r="I60" s="15" t="s">
        <v>98</v>
      </c>
      <c r="J60" s="15">
        <v>43553</v>
      </c>
      <c r="K60" s="15" t="s">
        <v>98</v>
      </c>
      <c r="L60" s="15">
        <v>43602</v>
      </c>
      <c r="M60" s="15" t="s">
        <v>174</v>
      </c>
      <c r="N60" s="15">
        <v>43722</v>
      </c>
      <c r="O60" s="15" t="s">
        <v>174</v>
      </c>
      <c r="P60" s="15">
        <v>43969</v>
      </c>
      <c r="Q60" s="15" t="s">
        <v>174</v>
      </c>
      <c r="R60" s="15">
        <v>43997</v>
      </c>
      <c r="S60" s="15" t="s">
        <v>174</v>
      </c>
      <c r="T60" s="15">
        <v>44365</v>
      </c>
      <c r="U60" s="15" t="s">
        <v>174</v>
      </c>
      <c r="V60" s="15">
        <v>44396</v>
      </c>
      <c r="W60" s="15" t="s">
        <v>72</v>
      </c>
      <c r="X60" s="15">
        <v>44777</v>
      </c>
      <c r="Y60" s="15" t="s">
        <v>84</v>
      </c>
      <c r="Z60" s="15">
        <v>45168</v>
      </c>
      <c r="AA60" s="15" t="s">
        <v>73</v>
      </c>
      <c r="AB60" s="15">
        <v>45533</v>
      </c>
      <c r="AC60" s="15" t="s">
        <v>73</v>
      </c>
      <c r="AD60" s="15">
        <v>45891</v>
      </c>
      <c r="AE60" s="15" t="s">
        <v>67</v>
      </c>
      <c r="AF60" s="15"/>
      <c r="AG60" s="15" t="s">
        <v>67</v>
      </c>
      <c r="AH60" s="15"/>
      <c r="AI60" s="15" t="s">
        <v>67</v>
      </c>
      <c r="AJ60" s="15"/>
      <c r="AK60" s="15" t="s">
        <v>67</v>
      </c>
      <c r="AL60" s="15"/>
      <c r="AM60" s="15" t="s">
        <v>67</v>
      </c>
      <c r="AN60" s="15"/>
      <c r="AO60" s="15" t="s">
        <v>67</v>
      </c>
      <c r="AP60" s="15"/>
      <c r="AQ60" s="15" t="s">
        <v>67</v>
      </c>
      <c r="AR60" s="15"/>
      <c r="AS60" s="15" t="s">
        <v>67</v>
      </c>
      <c r="AT60" s="15"/>
      <c r="AU60" s="15" t="s">
        <v>67</v>
      </c>
      <c r="AV60" s="15"/>
      <c r="AW60" s="15" t="s">
        <v>67</v>
      </c>
      <c r="AX60" s="15"/>
      <c r="AY60" s="15" t="s">
        <v>67</v>
      </c>
      <c r="AZ60" s="15"/>
      <c r="BA60" s="15" t="s">
        <v>67</v>
      </c>
      <c r="BB60" s="15"/>
      <c r="BC60" s="15" t="s">
        <v>67</v>
      </c>
      <c r="BD60" s="15"/>
      <c r="BE60" s="15">
        <v>45891</v>
      </c>
      <c r="BF60" s="11" t="s">
        <v>73</v>
      </c>
    </row>
    <row r="61" spans="1:58" ht="15.75" customHeight="1" x14ac:dyDescent="0.3">
      <c r="A61" s="10">
        <f t="shared" si="0"/>
        <v>57</v>
      </c>
      <c r="B61" s="11" t="s">
        <v>175</v>
      </c>
      <c r="C61" s="11" t="s">
        <v>80</v>
      </c>
      <c r="D61" s="12" t="s">
        <v>62</v>
      </c>
      <c r="E61" s="13">
        <v>250</v>
      </c>
      <c r="F61" s="18" t="s">
        <v>63</v>
      </c>
      <c r="G61" s="14" t="s">
        <v>84</v>
      </c>
      <c r="H61" s="15">
        <v>43012</v>
      </c>
      <c r="I61" s="15" t="s">
        <v>84</v>
      </c>
      <c r="J61" s="15">
        <v>43424</v>
      </c>
      <c r="K61" s="15" t="s">
        <v>84</v>
      </c>
      <c r="L61" s="15">
        <v>43783</v>
      </c>
      <c r="M61" s="15" t="s">
        <v>86</v>
      </c>
      <c r="N61" s="15">
        <v>44147</v>
      </c>
      <c r="O61" s="15" t="s">
        <v>86</v>
      </c>
      <c r="P61" s="15">
        <v>44512</v>
      </c>
      <c r="Q61" s="15" t="s">
        <v>86</v>
      </c>
      <c r="R61" s="15">
        <v>44876</v>
      </c>
      <c r="S61" s="15" t="s">
        <v>86</v>
      </c>
      <c r="T61" s="15">
        <v>45268</v>
      </c>
      <c r="U61" s="15" t="s">
        <v>86</v>
      </c>
      <c r="V61" s="15">
        <v>45631</v>
      </c>
      <c r="W61" s="15" t="s">
        <v>67</v>
      </c>
      <c r="X61" s="15"/>
      <c r="Y61" s="15" t="s">
        <v>67</v>
      </c>
      <c r="Z61" s="15"/>
      <c r="AA61" s="15" t="s">
        <v>67</v>
      </c>
      <c r="AB61" s="15"/>
      <c r="AC61" s="15" t="s">
        <v>67</v>
      </c>
      <c r="AD61" s="15"/>
      <c r="AE61" s="15" t="s">
        <v>67</v>
      </c>
      <c r="AF61" s="15"/>
      <c r="AG61" s="15" t="s">
        <v>67</v>
      </c>
      <c r="AH61" s="15"/>
      <c r="AI61" s="15" t="s">
        <v>67</v>
      </c>
      <c r="AJ61" s="15"/>
      <c r="AK61" s="15" t="s">
        <v>67</v>
      </c>
      <c r="AL61" s="15"/>
      <c r="AM61" s="15" t="s">
        <v>67</v>
      </c>
      <c r="AN61" s="15"/>
      <c r="AO61" s="15" t="s">
        <v>67</v>
      </c>
      <c r="AP61" s="15"/>
      <c r="AQ61" s="15" t="s">
        <v>67</v>
      </c>
      <c r="AR61" s="15"/>
      <c r="AS61" s="15" t="s">
        <v>67</v>
      </c>
      <c r="AT61" s="15"/>
      <c r="AU61" s="15" t="s">
        <v>67</v>
      </c>
      <c r="AV61" s="15"/>
      <c r="AW61" s="15" t="s">
        <v>67</v>
      </c>
      <c r="AX61" s="15"/>
      <c r="AY61" s="15" t="s">
        <v>67</v>
      </c>
      <c r="AZ61" s="15"/>
      <c r="BA61" s="15" t="s">
        <v>67</v>
      </c>
      <c r="BB61" s="15"/>
      <c r="BC61" s="15" t="s">
        <v>67</v>
      </c>
      <c r="BD61" s="15"/>
      <c r="BE61" s="15">
        <v>45631</v>
      </c>
      <c r="BF61" s="11" t="s">
        <v>86</v>
      </c>
    </row>
    <row r="62" spans="1:58" ht="15.75" customHeight="1" x14ac:dyDescent="0.3">
      <c r="A62" s="10">
        <f t="shared" si="0"/>
        <v>58</v>
      </c>
      <c r="B62" s="11" t="s">
        <v>176</v>
      </c>
      <c r="C62" s="11" t="s">
        <v>170</v>
      </c>
      <c r="D62" s="12" t="s">
        <v>62</v>
      </c>
      <c r="E62" s="13">
        <v>625</v>
      </c>
      <c r="F62" s="18" t="s">
        <v>70</v>
      </c>
      <c r="G62" s="14" t="s">
        <v>137</v>
      </c>
      <c r="H62" s="15">
        <v>43237</v>
      </c>
      <c r="I62" s="15" t="s">
        <v>137</v>
      </c>
      <c r="J62" s="15">
        <v>43602</v>
      </c>
      <c r="K62" s="15" t="s">
        <v>137</v>
      </c>
      <c r="L62" s="15">
        <v>43969</v>
      </c>
      <c r="M62" s="15" t="s">
        <v>137</v>
      </c>
      <c r="N62" s="15">
        <v>43997</v>
      </c>
      <c r="O62" s="15" t="s">
        <v>137</v>
      </c>
      <c r="P62" s="15">
        <v>44365</v>
      </c>
      <c r="Q62" s="15" t="s">
        <v>137</v>
      </c>
      <c r="R62" s="15">
        <v>44392</v>
      </c>
      <c r="S62" s="15" t="s">
        <v>177</v>
      </c>
      <c r="T62" s="15">
        <v>44777</v>
      </c>
      <c r="U62" s="15" t="s">
        <v>178</v>
      </c>
      <c r="V62" s="15">
        <v>45168</v>
      </c>
      <c r="W62" s="15" t="s">
        <v>179</v>
      </c>
      <c r="X62" s="15">
        <v>45351</v>
      </c>
      <c r="Y62" s="15" t="s">
        <v>85</v>
      </c>
      <c r="Z62" s="15">
        <v>45558</v>
      </c>
      <c r="AA62" s="15" t="s">
        <v>108</v>
      </c>
      <c r="AB62" s="15">
        <v>45923</v>
      </c>
      <c r="AC62" s="15" t="s">
        <v>67</v>
      </c>
      <c r="AD62" s="15"/>
      <c r="AE62" s="15" t="s">
        <v>67</v>
      </c>
      <c r="AF62" s="15"/>
      <c r="AG62" s="15" t="s">
        <v>67</v>
      </c>
      <c r="AH62" s="15"/>
      <c r="AI62" s="15" t="s">
        <v>67</v>
      </c>
      <c r="AJ62" s="15"/>
      <c r="AK62" s="15" t="s">
        <v>67</v>
      </c>
      <c r="AL62" s="15"/>
      <c r="AM62" s="15" t="s">
        <v>67</v>
      </c>
      <c r="AN62" s="15"/>
      <c r="AO62" s="15" t="s">
        <v>67</v>
      </c>
      <c r="AP62" s="15"/>
      <c r="AQ62" s="15" t="s">
        <v>67</v>
      </c>
      <c r="AR62" s="15"/>
      <c r="AS62" s="15" t="s">
        <v>67</v>
      </c>
      <c r="AT62" s="15"/>
      <c r="AU62" s="15" t="s">
        <v>67</v>
      </c>
      <c r="AV62" s="15"/>
      <c r="AW62" s="15" t="s">
        <v>67</v>
      </c>
      <c r="AX62" s="15"/>
      <c r="AY62" s="15" t="s">
        <v>67</v>
      </c>
      <c r="AZ62" s="15"/>
      <c r="BA62" s="15" t="s">
        <v>67</v>
      </c>
      <c r="BB62" s="15"/>
      <c r="BC62" s="15" t="s">
        <v>67</v>
      </c>
      <c r="BD62" s="15"/>
      <c r="BE62" s="15">
        <v>45923</v>
      </c>
      <c r="BF62" s="11" t="s">
        <v>108</v>
      </c>
    </row>
    <row r="63" spans="1:58" ht="15.75" customHeight="1" x14ac:dyDescent="0.3">
      <c r="A63" s="10">
        <f t="shared" si="0"/>
        <v>59</v>
      </c>
      <c r="B63" s="11" t="s">
        <v>180</v>
      </c>
      <c r="C63" s="11" t="s">
        <v>124</v>
      </c>
      <c r="D63" s="12" t="s">
        <v>127</v>
      </c>
      <c r="E63" s="13">
        <v>200</v>
      </c>
      <c r="F63" s="18" t="s">
        <v>63</v>
      </c>
      <c r="G63" s="14" t="s">
        <v>137</v>
      </c>
      <c r="H63" s="15">
        <v>44638</v>
      </c>
      <c r="I63" s="15" t="s">
        <v>137</v>
      </c>
      <c r="J63" s="15">
        <v>44925</v>
      </c>
      <c r="K63" s="15" t="s">
        <v>118</v>
      </c>
      <c r="L63" s="15">
        <v>45292</v>
      </c>
      <c r="M63" s="15" t="s">
        <v>177</v>
      </c>
      <c r="N63" s="15">
        <v>45386</v>
      </c>
      <c r="O63" s="15" t="s">
        <v>177</v>
      </c>
      <c r="P63" s="15">
        <v>45569</v>
      </c>
      <c r="Q63" s="15" t="s">
        <v>181</v>
      </c>
      <c r="R63" s="15">
        <v>45888</v>
      </c>
      <c r="S63" s="15" t="s">
        <v>67</v>
      </c>
      <c r="T63" s="15"/>
      <c r="U63" s="15" t="s">
        <v>67</v>
      </c>
      <c r="V63" s="15"/>
      <c r="W63" s="15" t="s">
        <v>67</v>
      </c>
      <c r="X63" s="15"/>
      <c r="Y63" s="15" t="s">
        <v>67</v>
      </c>
      <c r="Z63" s="15"/>
      <c r="AA63" s="15" t="s">
        <v>67</v>
      </c>
      <c r="AB63" s="15"/>
      <c r="AC63" s="15" t="s">
        <v>67</v>
      </c>
      <c r="AD63" s="15"/>
      <c r="AE63" s="15" t="s">
        <v>67</v>
      </c>
      <c r="AF63" s="15"/>
      <c r="AG63" s="15" t="s">
        <v>67</v>
      </c>
      <c r="AH63" s="15"/>
      <c r="AI63" s="15" t="s">
        <v>67</v>
      </c>
      <c r="AJ63" s="15"/>
      <c r="AK63" s="15" t="s">
        <v>67</v>
      </c>
      <c r="AL63" s="15"/>
      <c r="AM63" s="15" t="s">
        <v>67</v>
      </c>
      <c r="AN63" s="15"/>
      <c r="AO63" s="15" t="s">
        <v>67</v>
      </c>
      <c r="AP63" s="15"/>
      <c r="AQ63" s="15" t="s">
        <v>67</v>
      </c>
      <c r="AR63" s="15"/>
      <c r="AS63" s="15" t="s">
        <v>67</v>
      </c>
      <c r="AT63" s="15"/>
      <c r="AU63" s="15" t="s">
        <v>67</v>
      </c>
      <c r="AV63" s="15"/>
      <c r="AW63" s="15" t="s">
        <v>67</v>
      </c>
      <c r="AX63" s="15"/>
      <c r="AY63" s="15" t="s">
        <v>67</v>
      </c>
      <c r="AZ63" s="15"/>
      <c r="BA63" s="15" t="s">
        <v>67</v>
      </c>
      <c r="BB63" s="15"/>
      <c r="BC63" s="15" t="s">
        <v>67</v>
      </c>
      <c r="BD63" s="15"/>
      <c r="BE63" s="15">
        <v>45888</v>
      </c>
      <c r="BF63" s="11" t="s">
        <v>181</v>
      </c>
    </row>
    <row r="64" spans="1:58" ht="15.75" customHeight="1" x14ac:dyDescent="0.3">
      <c r="A64" s="10">
        <f t="shared" si="0"/>
        <v>60</v>
      </c>
      <c r="B64" s="11" t="s">
        <v>182</v>
      </c>
      <c r="C64" s="11" t="s">
        <v>183</v>
      </c>
      <c r="D64" s="12" t="s">
        <v>62</v>
      </c>
      <c r="E64" s="13">
        <v>3000</v>
      </c>
      <c r="F64" s="18" t="s">
        <v>70</v>
      </c>
      <c r="G64" s="14" t="s">
        <v>110</v>
      </c>
      <c r="H64" s="15">
        <v>42431</v>
      </c>
      <c r="I64" s="15" t="s">
        <v>110</v>
      </c>
      <c r="J64" s="15">
        <v>42732</v>
      </c>
      <c r="K64" s="15" t="s">
        <v>110</v>
      </c>
      <c r="L64" s="15">
        <v>43154</v>
      </c>
      <c r="M64" s="15" t="s">
        <v>110</v>
      </c>
      <c r="N64" s="15">
        <v>43497</v>
      </c>
      <c r="O64" s="15" t="s">
        <v>73</v>
      </c>
      <c r="P64" s="15">
        <v>43558</v>
      </c>
      <c r="Q64" s="15" t="s">
        <v>73</v>
      </c>
      <c r="R64" s="15">
        <v>43924</v>
      </c>
      <c r="S64" s="15" t="s">
        <v>73</v>
      </c>
      <c r="T64" s="15">
        <v>44291</v>
      </c>
      <c r="U64" s="15" t="s">
        <v>73</v>
      </c>
      <c r="V64" s="15">
        <v>44734</v>
      </c>
      <c r="W64" s="15" t="s">
        <v>73</v>
      </c>
      <c r="X64" s="15">
        <v>45091</v>
      </c>
      <c r="Y64" s="15" t="s">
        <v>73</v>
      </c>
      <c r="Z64" s="15">
        <v>45455</v>
      </c>
      <c r="AA64" s="15" t="s">
        <v>73</v>
      </c>
      <c r="AB64" s="15">
        <v>45818</v>
      </c>
      <c r="AC64" s="15" t="s">
        <v>67</v>
      </c>
      <c r="AD64" s="15"/>
      <c r="AE64" s="15" t="s">
        <v>67</v>
      </c>
      <c r="AF64" s="15"/>
      <c r="AG64" s="15" t="s">
        <v>67</v>
      </c>
      <c r="AH64" s="15"/>
      <c r="AI64" s="15" t="s">
        <v>67</v>
      </c>
      <c r="AJ64" s="15"/>
      <c r="AK64" s="15" t="s">
        <v>67</v>
      </c>
      <c r="AL64" s="15"/>
      <c r="AM64" s="15" t="s">
        <v>67</v>
      </c>
      <c r="AN64" s="15"/>
      <c r="AO64" s="15" t="s">
        <v>67</v>
      </c>
      <c r="AP64" s="15"/>
      <c r="AQ64" s="15" t="s">
        <v>67</v>
      </c>
      <c r="AR64" s="15"/>
      <c r="AS64" s="15" t="s">
        <v>67</v>
      </c>
      <c r="AT64" s="15"/>
      <c r="AU64" s="15" t="s">
        <v>67</v>
      </c>
      <c r="AV64" s="15"/>
      <c r="AW64" s="15" t="s">
        <v>67</v>
      </c>
      <c r="AX64" s="15"/>
      <c r="AY64" s="15" t="s">
        <v>67</v>
      </c>
      <c r="AZ64" s="15"/>
      <c r="BA64" s="15" t="s">
        <v>67</v>
      </c>
      <c r="BB64" s="15"/>
      <c r="BC64" s="15" t="s">
        <v>67</v>
      </c>
      <c r="BD64" s="15"/>
      <c r="BE64" s="15">
        <v>45818</v>
      </c>
      <c r="BF64" s="11" t="s">
        <v>73</v>
      </c>
    </row>
    <row r="65" spans="1:58" ht="15.75" customHeight="1" x14ac:dyDescent="0.3">
      <c r="A65" s="10">
        <f t="shared" si="0"/>
        <v>61</v>
      </c>
      <c r="B65" s="11" t="s">
        <v>184</v>
      </c>
      <c r="C65" s="11" t="s">
        <v>83</v>
      </c>
      <c r="D65" s="12" t="s">
        <v>62</v>
      </c>
      <c r="E65" s="13">
        <v>3510</v>
      </c>
      <c r="F65" s="18" t="s">
        <v>70</v>
      </c>
      <c r="G65" s="14" t="s">
        <v>71</v>
      </c>
      <c r="H65" s="15">
        <v>42170</v>
      </c>
      <c r="I65" s="15" t="s">
        <v>71</v>
      </c>
      <c r="J65" s="15">
        <v>42619</v>
      </c>
      <c r="K65" s="15" t="s">
        <v>71</v>
      </c>
      <c r="L65" s="15">
        <v>43154</v>
      </c>
      <c r="M65" s="15" t="s">
        <v>98</v>
      </c>
      <c r="N65" s="15">
        <v>43243</v>
      </c>
      <c r="O65" s="15" t="s">
        <v>98</v>
      </c>
      <c r="P65" s="15">
        <v>43402</v>
      </c>
      <c r="Q65" s="15" t="s">
        <v>98</v>
      </c>
      <c r="R65" s="15">
        <v>43441</v>
      </c>
      <c r="S65" s="15" t="s">
        <v>98</v>
      </c>
      <c r="T65" s="15">
        <v>43496</v>
      </c>
      <c r="U65" s="15" t="s">
        <v>71</v>
      </c>
      <c r="V65" s="15">
        <v>43514</v>
      </c>
      <c r="W65" s="15" t="s">
        <v>99</v>
      </c>
      <c r="X65" s="15">
        <v>43608</v>
      </c>
      <c r="Y65" s="15" t="s">
        <v>99</v>
      </c>
      <c r="Z65" s="15">
        <v>43629</v>
      </c>
      <c r="AA65" s="15" t="s">
        <v>100</v>
      </c>
      <c r="AB65" s="15">
        <v>43696</v>
      </c>
      <c r="AC65" s="15" t="s">
        <v>101</v>
      </c>
      <c r="AD65" s="15">
        <v>43722</v>
      </c>
      <c r="AE65" s="15" t="s">
        <v>185</v>
      </c>
      <c r="AF65" s="15">
        <v>43741</v>
      </c>
      <c r="AG65" s="15" t="s">
        <v>143</v>
      </c>
      <c r="AH65" s="15">
        <v>43829</v>
      </c>
      <c r="AI65" s="15" t="s">
        <v>103</v>
      </c>
      <c r="AJ65" s="15">
        <v>43978</v>
      </c>
      <c r="AK65" s="15" t="s">
        <v>103</v>
      </c>
      <c r="AL65" s="15">
        <v>44176</v>
      </c>
      <c r="AM65" s="15" t="s">
        <v>103</v>
      </c>
      <c r="AN65" s="15">
        <v>44532</v>
      </c>
      <c r="AO65" s="15" t="s">
        <v>73</v>
      </c>
      <c r="AP65" s="15">
        <v>44897</v>
      </c>
      <c r="AQ65" s="15" t="s">
        <v>73</v>
      </c>
      <c r="AR65" s="15">
        <v>45259</v>
      </c>
      <c r="AS65" s="15" t="s">
        <v>73</v>
      </c>
      <c r="AT65" s="15">
        <v>45624</v>
      </c>
      <c r="AU65" s="15" t="s">
        <v>67</v>
      </c>
      <c r="AV65" s="15"/>
      <c r="AW65" s="15" t="s">
        <v>67</v>
      </c>
      <c r="AX65" s="15"/>
      <c r="AY65" s="15" t="s">
        <v>67</v>
      </c>
      <c r="AZ65" s="15"/>
      <c r="BA65" s="15" t="s">
        <v>67</v>
      </c>
      <c r="BB65" s="15"/>
      <c r="BC65" s="15" t="s">
        <v>67</v>
      </c>
      <c r="BD65" s="15"/>
      <c r="BE65" s="15">
        <v>45624</v>
      </c>
      <c r="BF65" s="11" t="s">
        <v>73</v>
      </c>
    </row>
    <row r="66" spans="1:58" ht="15.75" customHeight="1" x14ac:dyDescent="0.3">
      <c r="A66" s="10">
        <f t="shared" si="0"/>
        <v>62</v>
      </c>
      <c r="B66" s="11" t="s">
        <v>186</v>
      </c>
      <c r="C66" s="11" t="s">
        <v>75</v>
      </c>
      <c r="D66" s="12" t="s">
        <v>62</v>
      </c>
      <c r="E66" s="13">
        <v>1000</v>
      </c>
      <c r="F66" s="18" t="s">
        <v>63</v>
      </c>
      <c r="G66" s="14" t="s">
        <v>110</v>
      </c>
      <c r="H66" s="15">
        <v>43364</v>
      </c>
      <c r="I66" s="15" t="s">
        <v>84</v>
      </c>
      <c r="J66" s="15">
        <v>43705</v>
      </c>
      <c r="K66" s="15" t="s">
        <v>84</v>
      </c>
      <c r="L66" s="15">
        <v>44071</v>
      </c>
      <c r="M66" s="15" t="s">
        <v>84</v>
      </c>
      <c r="N66" s="15">
        <v>44111</v>
      </c>
      <c r="O66" s="15" t="s">
        <v>84</v>
      </c>
      <c r="P66" s="15">
        <v>44483</v>
      </c>
      <c r="Q66" s="15" t="s">
        <v>84</v>
      </c>
      <c r="R66" s="15">
        <v>44848</v>
      </c>
      <c r="S66" s="15" t="s">
        <v>85</v>
      </c>
      <c r="T66" s="15">
        <v>44879</v>
      </c>
      <c r="U66" s="15" t="s">
        <v>86</v>
      </c>
      <c r="V66" s="15">
        <v>45274</v>
      </c>
      <c r="W66" s="15" t="s">
        <v>86</v>
      </c>
      <c r="X66" s="15">
        <v>45638</v>
      </c>
      <c r="Y66" s="15" t="s">
        <v>67</v>
      </c>
      <c r="Z66" s="15"/>
      <c r="AA66" s="15" t="s">
        <v>67</v>
      </c>
      <c r="AB66" s="15"/>
      <c r="AC66" s="15" t="s">
        <v>67</v>
      </c>
      <c r="AD66" s="15"/>
      <c r="AE66" s="15" t="s">
        <v>67</v>
      </c>
      <c r="AF66" s="15"/>
      <c r="AG66" s="15" t="s">
        <v>67</v>
      </c>
      <c r="AH66" s="15"/>
      <c r="AI66" s="15" t="s">
        <v>67</v>
      </c>
      <c r="AJ66" s="15"/>
      <c r="AK66" s="15" t="s">
        <v>67</v>
      </c>
      <c r="AL66" s="15"/>
      <c r="AM66" s="15" t="s">
        <v>67</v>
      </c>
      <c r="AN66" s="15"/>
      <c r="AO66" s="15" t="s">
        <v>67</v>
      </c>
      <c r="AP66" s="15"/>
      <c r="AQ66" s="15" t="s">
        <v>67</v>
      </c>
      <c r="AR66" s="15"/>
      <c r="AS66" s="15" t="s">
        <v>67</v>
      </c>
      <c r="AT66" s="15"/>
      <c r="AU66" s="15" t="s">
        <v>67</v>
      </c>
      <c r="AV66" s="15"/>
      <c r="AW66" s="15" t="s">
        <v>67</v>
      </c>
      <c r="AX66" s="15"/>
      <c r="AY66" s="15" t="s">
        <v>67</v>
      </c>
      <c r="AZ66" s="15"/>
      <c r="BA66" s="15" t="s">
        <v>67</v>
      </c>
      <c r="BB66" s="15"/>
      <c r="BC66" s="15" t="s">
        <v>67</v>
      </c>
      <c r="BD66" s="15"/>
      <c r="BE66" s="15">
        <v>45638</v>
      </c>
      <c r="BF66" s="11" t="s">
        <v>86</v>
      </c>
    </row>
    <row r="67" spans="1:58" ht="15.75" customHeight="1" x14ac:dyDescent="0.3">
      <c r="A67" s="10">
        <f t="shared" si="0"/>
        <v>63</v>
      </c>
      <c r="B67" s="11" t="s">
        <v>186</v>
      </c>
      <c r="C67" s="11" t="s">
        <v>75</v>
      </c>
      <c r="D67" s="12" t="s">
        <v>62</v>
      </c>
      <c r="E67" s="13">
        <v>510</v>
      </c>
      <c r="F67" s="18" t="s">
        <v>63</v>
      </c>
      <c r="G67" s="14" t="s">
        <v>84</v>
      </c>
      <c r="H67" s="15">
        <v>42801</v>
      </c>
      <c r="I67" s="15" t="s">
        <v>84</v>
      </c>
      <c r="J67" s="15">
        <v>43187</v>
      </c>
      <c r="K67" s="15" t="s">
        <v>110</v>
      </c>
      <c r="L67" s="15">
        <v>43364</v>
      </c>
      <c r="M67" s="15" t="s">
        <v>84</v>
      </c>
      <c r="N67" s="15">
        <v>43705</v>
      </c>
      <c r="O67" s="15" t="s">
        <v>84</v>
      </c>
      <c r="P67" s="15">
        <v>44071</v>
      </c>
      <c r="Q67" s="15" t="s">
        <v>84</v>
      </c>
      <c r="R67" s="15">
        <v>44111</v>
      </c>
      <c r="S67" s="15" t="s">
        <v>84</v>
      </c>
      <c r="T67" s="15">
        <v>44483</v>
      </c>
      <c r="U67" s="15" t="s">
        <v>84</v>
      </c>
      <c r="V67" s="15">
        <v>44848</v>
      </c>
      <c r="W67" s="15" t="s">
        <v>85</v>
      </c>
      <c r="X67" s="15">
        <v>44879</v>
      </c>
      <c r="Y67" s="15" t="s">
        <v>86</v>
      </c>
      <c r="Z67" s="15">
        <v>45274</v>
      </c>
      <c r="AA67" s="15" t="s">
        <v>86</v>
      </c>
      <c r="AB67" s="15">
        <v>45638</v>
      </c>
      <c r="AC67" s="15" t="s">
        <v>67</v>
      </c>
      <c r="AD67" s="15"/>
      <c r="AE67" s="15" t="s">
        <v>67</v>
      </c>
      <c r="AF67" s="15"/>
      <c r="AG67" s="15" t="s">
        <v>67</v>
      </c>
      <c r="AH67" s="15"/>
      <c r="AI67" s="15" t="s">
        <v>67</v>
      </c>
      <c r="AJ67" s="15"/>
      <c r="AK67" s="15" t="s">
        <v>67</v>
      </c>
      <c r="AL67" s="15"/>
      <c r="AM67" s="15" t="s">
        <v>67</v>
      </c>
      <c r="AN67" s="15"/>
      <c r="AO67" s="15" t="s">
        <v>67</v>
      </c>
      <c r="AP67" s="15"/>
      <c r="AQ67" s="15" t="s">
        <v>67</v>
      </c>
      <c r="AR67" s="15"/>
      <c r="AS67" s="15" t="s">
        <v>67</v>
      </c>
      <c r="AT67" s="15"/>
      <c r="AU67" s="15" t="s">
        <v>67</v>
      </c>
      <c r="AV67" s="15"/>
      <c r="AW67" s="15" t="s">
        <v>67</v>
      </c>
      <c r="AX67" s="15"/>
      <c r="AY67" s="15" t="s">
        <v>67</v>
      </c>
      <c r="AZ67" s="15"/>
      <c r="BA67" s="15" t="s">
        <v>67</v>
      </c>
      <c r="BB67" s="15"/>
      <c r="BC67" s="15" t="s">
        <v>67</v>
      </c>
      <c r="BD67" s="15"/>
      <c r="BE67" s="15">
        <v>45638</v>
      </c>
      <c r="BF67" s="11" t="s">
        <v>86</v>
      </c>
    </row>
    <row r="68" spans="1:58" ht="15.75" customHeight="1" x14ac:dyDescent="0.3">
      <c r="A68" s="10">
        <f t="shared" si="0"/>
        <v>64</v>
      </c>
      <c r="B68" s="11" t="s">
        <v>187</v>
      </c>
      <c r="C68" s="11" t="s">
        <v>188</v>
      </c>
      <c r="D68" s="12" t="s">
        <v>62</v>
      </c>
      <c r="E68" s="13">
        <v>3000</v>
      </c>
      <c r="F68" s="18" t="s">
        <v>63</v>
      </c>
      <c r="G68" s="14" t="s">
        <v>76</v>
      </c>
      <c r="H68" s="15">
        <v>43140</v>
      </c>
      <c r="I68" s="15" t="s">
        <v>76</v>
      </c>
      <c r="J68" s="15">
        <v>43543</v>
      </c>
      <c r="K68" s="15" t="s">
        <v>114</v>
      </c>
      <c r="L68" s="15">
        <v>43910</v>
      </c>
      <c r="M68" s="15" t="s">
        <v>137</v>
      </c>
      <c r="N68" s="15">
        <v>43934</v>
      </c>
      <c r="O68" s="15" t="s">
        <v>177</v>
      </c>
      <c r="P68" s="15">
        <v>43978</v>
      </c>
      <c r="Q68" s="15" t="s">
        <v>179</v>
      </c>
      <c r="R68" s="15">
        <v>44043</v>
      </c>
      <c r="S68" s="15" t="s">
        <v>106</v>
      </c>
      <c r="T68" s="15">
        <v>44064</v>
      </c>
      <c r="U68" s="15" t="s">
        <v>106</v>
      </c>
      <c r="V68" s="15">
        <v>44083</v>
      </c>
      <c r="W68" s="15" t="s">
        <v>106</v>
      </c>
      <c r="X68" s="15">
        <v>44428</v>
      </c>
      <c r="Y68" s="15" t="s">
        <v>73</v>
      </c>
      <c r="Z68" s="15">
        <v>44522</v>
      </c>
      <c r="AA68" s="15" t="s">
        <v>73</v>
      </c>
      <c r="AB68" s="15">
        <v>44646</v>
      </c>
      <c r="AC68" s="15" t="s">
        <v>73</v>
      </c>
      <c r="AD68" s="15">
        <v>44887</v>
      </c>
      <c r="AE68" s="15" t="s">
        <v>73</v>
      </c>
      <c r="AF68" s="15">
        <v>45259</v>
      </c>
      <c r="AG68" s="15" t="s">
        <v>73</v>
      </c>
      <c r="AH68" s="15">
        <v>45624</v>
      </c>
      <c r="AI68" s="15" t="s">
        <v>67</v>
      </c>
      <c r="AJ68" s="15"/>
      <c r="AK68" s="15" t="s">
        <v>67</v>
      </c>
      <c r="AL68" s="15"/>
      <c r="AM68" s="15" t="s">
        <v>67</v>
      </c>
      <c r="AN68" s="15"/>
      <c r="AO68" s="15" t="s">
        <v>67</v>
      </c>
      <c r="AP68" s="15"/>
      <c r="AQ68" s="15" t="s">
        <v>67</v>
      </c>
      <c r="AR68" s="15"/>
      <c r="AS68" s="15" t="s">
        <v>67</v>
      </c>
      <c r="AT68" s="15"/>
      <c r="AU68" s="15" t="s">
        <v>67</v>
      </c>
      <c r="AV68" s="15"/>
      <c r="AW68" s="15" t="s">
        <v>67</v>
      </c>
      <c r="AX68" s="15"/>
      <c r="AY68" s="15" t="s">
        <v>67</v>
      </c>
      <c r="AZ68" s="15"/>
      <c r="BA68" s="15" t="s">
        <v>67</v>
      </c>
      <c r="BB68" s="15"/>
      <c r="BC68" s="15" t="s">
        <v>67</v>
      </c>
      <c r="BD68" s="15"/>
      <c r="BE68" s="15">
        <v>45624</v>
      </c>
      <c r="BF68" s="11" t="s">
        <v>73</v>
      </c>
    </row>
    <row r="69" spans="1:58" ht="15.75" customHeight="1" x14ac:dyDescent="0.3">
      <c r="A69" s="10">
        <f t="shared" si="0"/>
        <v>65</v>
      </c>
      <c r="B69" s="11" t="s">
        <v>187</v>
      </c>
      <c r="C69" s="11" t="s">
        <v>188</v>
      </c>
      <c r="D69" s="12" t="s">
        <v>62</v>
      </c>
      <c r="E69" s="13">
        <v>1040</v>
      </c>
      <c r="F69" s="18" t="s">
        <v>63</v>
      </c>
      <c r="G69" s="14" t="s">
        <v>76</v>
      </c>
      <c r="H69" s="15">
        <v>42347</v>
      </c>
      <c r="I69" s="15" t="s">
        <v>76</v>
      </c>
      <c r="J69" s="15">
        <v>42397</v>
      </c>
      <c r="K69" s="15" t="s">
        <v>76</v>
      </c>
      <c r="L69" s="15">
        <v>42619</v>
      </c>
      <c r="M69" s="15" t="s">
        <v>76</v>
      </c>
      <c r="N69" s="15">
        <v>43018</v>
      </c>
      <c r="O69" s="15" t="s">
        <v>76</v>
      </c>
      <c r="P69" s="15">
        <v>43140</v>
      </c>
      <c r="Q69" s="15" t="s">
        <v>76</v>
      </c>
      <c r="R69" s="15">
        <v>43543</v>
      </c>
      <c r="S69" s="15" t="s">
        <v>114</v>
      </c>
      <c r="T69" s="15">
        <v>43910</v>
      </c>
      <c r="U69" s="15" t="s">
        <v>137</v>
      </c>
      <c r="V69" s="15">
        <v>43934</v>
      </c>
      <c r="W69" s="15" t="s">
        <v>177</v>
      </c>
      <c r="X69" s="15">
        <v>43978</v>
      </c>
      <c r="Y69" s="15" t="s">
        <v>179</v>
      </c>
      <c r="Z69" s="15">
        <v>44043</v>
      </c>
      <c r="AA69" s="15" t="s">
        <v>106</v>
      </c>
      <c r="AB69" s="15">
        <v>44064</v>
      </c>
      <c r="AC69" s="15" t="s">
        <v>106</v>
      </c>
      <c r="AD69" s="15">
        <v>44083</v>
      </c>
      <c r="AE69" s="15" t="s">
        <v>106</v>
      </c>
      <c r="AF69" s="15">
        <v>44428</v>
      </c>
      <c r="AG69" s="15" t="s">
        <v>73</v>
      </c>
      <c r="AH69" s="15">
        <v>44522</v>
      </c>
      <c r="AI69" s="15" t="s">
        <v>73</v>
      </c>
      <c r="AJ69" s="15">
        <v>44646</v>
      </c>
      <c r="AK69" s="15" t="s">
        <v>73</v>
      </c>
      <c r="AL69" s="15">
        <v>44887</v>
      </c>
      <c r="AM69" s="15" t="s">
        <v>73</v>
      </c>
      <c r="AN69" s="15">
        <v>45259</v>
      </c>
      <c r="AO69" s="15" t="s">
        <v>73</v>
      </c>
      <c r="AP69" s="15">
        <v>45624</v>
      </c>
      <c r="AQ69" s="15" t="s">
        <v>67</v>
      </c>
      <c r="AR69" s="15"/>
      <c r="AS69" s="15" t="s">
        <v>67</v>
      </c>
      <c r="AT69" s="15"/>
      <c r="AU69" s="15" t="s">
        <v>67</v>
      </c>
      <c r="AV69" s="15"/>
      <c r="AW69" s="15" t="s">
        <v>67</v>
      </c>
      <c r="AX69" s="15"/>
      <c r="AY69" s="15" t="s">
        <v>67</v>
      </c>
      <c r="AZ69" s="15"/>
      <c r="BA69" s="15" t="s">
        <v>67</v>
      </c>
      <c r="BB69" s="15"/>
      <c r="BC69" s="15" t="s">
        <v>67</v>
      </c>
      <c r="BD69" s="15"/>
      <c r="BE69" s="15">
        <v>45624</v>
      </c>
      <c r="BF69" s="11" t="s">
        <v>73</v>
      </c>
    </row>
    <row r="70" spans="1:58" ht="15.75" customHeight="1" x14ac:dyDescent="0.3">
      <c r="A70" s="10">
        <f t="shared" si="0"/>
        <v>66</v>
      </c>
      <c r="B70" s="11" t="s">
        <v>187</v>
      </c>
      <c r="C70" s="11" t="s">
        <v>188</v>
      </c>
      <c r="D70" s="12" t="s">
        <v>62</v>
      </c>
      <c r="E70" s="13">
        <v>2500</v>
      </c>
      <c r="F70" s="18" t="s">
        <v>63</v>
      </c>
      <c r="G70" s="14" t="s">
        <v>76</v>
      </c>
      <c r="H70" s="15">
        <v>43018</v>
      </c>
      <c r="I70" s="15" t="s">
        <v>76</v>
      </c>
      <c r="J70" s="15">
        <v>43140</v>
      </c>
      <c r="K70" s="15" t="s">
        <v>76</v>
      </c>
      <c r="L70" s="15">
        <v>43543</v>
      </c>
      <c r="M70" s="15" t="s">
        <v>114</v>
      </c>
      <c r="N70" s="15">
        <v>43910</v>
      </c>
      <c r="O70" s="15" t="s">
        <v>137</v>
      </c>
      <c r="P70" s="15">
        <v>43934</v>
      </c>
      <c r="Q70" s="15" t="s">
        <v>177</v>
      </c>
      <c r="R70" s="15">
        <v>43978</v>
      </c>
      <c r="S70" s="15" t="s">
        <v>179</v>
      </c>
      <c r="T70" s="15">
        <v>44043</v>
      </c>
      <c r="U70" s="15" t="s">
        <v>106</v>
      </c>
      <c r="V70" s="15">
        <v>44064</v>
      </c>
      <c r="W70" s="15" t="s">
        <v>106</v>
      </c>
      <c r="X70" s="15">
        <v>44083</v>
      </c>
      <c r="Y70" s="15" t="s">
        <v>106</v>
      </c>
      <c r="Z70" s="15">
        <v>44428</v>
      </c>
      <c r="AA70" s="15" t="s">
        <v>73</v>
      </c>
      <c r="AB70" s="15">
        <v>44522</v>
      </c>
      <c r="AC70" s="15" t="s">
        <v>73</v>
      </c>
      <c r="AD70" s="15">
        <v>44646</v>
      </c>
      <c r="AE70" s="15" t="s">
        <v>73</v>
      </c>
      <c r="AF70" s="15">
        <v>44887</v>
      </c>
      <c r="AG70" s="15" t="s">
        <v>73</v>
      </c>
      <c r="AH70" s="15">
        <v>45259</v>
      </c>
      <c r="AI70" s="15" t="s">
        <v>73</v>
      </c>
      <c r="AJ70" s="15">
        <v>45624</v>
      </c>
      <c r="AK70" s="15" t="s">
        <v>67</v>
      </c>
      <c r="AL70" s="15"/>
      <c r="AM70" s="15" t="s">
        <v>67</v>
      </c>
      <c r="AN70" s="15"/>
      <c r="AO70" s="15" t="s">
        <v>67</v>
      </c>
      <c r="AP70" s="15"/>
      <c r="AQ70" s="15" t="s">
        <v>67</v>
      </c>
      <c r="AR70" s="15"/>
      <c r="AS70" s="15" t="s">
        <v>67</v>
      </c>
      <c r="AT70" s="15"/>
      <c r="AU70" s="15" t="s">
        <v>67</v>
      </c>
      <c r="AV70" s="15"/>
      <c r="AW70" s="15" t="s">
        <v>67</v>
      </c>
      <c r="AX70" s="15"/>
      <c r="AY70" s="15" t="s">
        <v>67</v>
      </c>
      <c r="AZ70" s="15"/>
      <c r="BA70" s="15" t="s">
        <v>67</v>
      </c>
      <c r="BB70" s="15"/>
      <c r="BC70" s="15" t="s">
        <v>67</v>
      </c>
      <c r="BD70" s="15"/>
      <c r="BE70" s="15">
        <v>45624</v>
      </c>
      <c r="BF70" s="11" t="s">
        <v>73</v>
      </c>
    </row>
    <row r="71" spans="1:58" ht="15.75" customHeight="1" x14ac:dyDescent="0.3">
      <c r="A71" s="10">
        <f t="shared" si="0"/>
        <v>67</v>
      </c>
      <c r="B71" s="11" t="s">
        <v>189</v>
      </c>
      <c r="C71" s="11" t="s">
        <v>190</v>
      </c>
      <c r="D71" s="12" t="s">
        <v>62</v>
      </c>
      <c r="E71" s="13">
        <v>300</v>
      </c>
      <c r="F71" s="18" t="s">
        <v>70</v>
      </c>
      <c r="G71" s="14" t="s">
        <v>91</v>
      </c>
      <c r="H71" s="15">
        <v>43376</v>
      </c>
      <c r="I71" s="15" t="s">
        <v>92</v>
      </c>
      <c r="J71" s="15">
        <v>43815</v>
      </c>
      <c r="K71" s="15" t="s">
        <v>72</v>
      </c>
      <c r="L71" s="15">
        <v>43935</v>
      </c>
      <c r="M71" s="15" t="s">
        <v>93</v>
      </c>
      <c r="N71" s="15">
        <v>43978</v>
      </c>
      <c r="O71" s="15" t="s">
        <v>95</v>
      </c>
      <c r="P71" s="15">
        <v>44041</v>
      </c>
      <c r="Q71" s="15" t="s">
        <v>103</v>
      </c>
      <c r="R71" s="15">
        <v>44047</v>
      </c>
      <c r="S71" s="15" t="s">
        <v>103</v>
      </c>
      <c r="T71" s="15">
        <v>44412</v>
      </c>
      <c r="U71" s="15" t="s">
        <v>73</v>
      </c>
      <c r="V71" s="15">
        <v>44783</v>
      </c>
      <c r="W71" s="15" t="s">
        <v>73</v>
      </c>
      <c r="X71" s="15">
        <v>45175</v>
      </c>
      <c r="Y71" s="15" t="s">
        <v>73</v>
      </c>
      <c r="Z71" s="15">
        <v>45525</v>
      </c>
      <c r="AA71" s="15" t="s">
        <v>73</v>
      </c>
      <c r="AB71" s="15">
        <v>45877</v>
      </c>
      <c r="AC71" s="15" t="s">
        <v>67</v>
      </c>
      <c r="AD71" s="15"/>
      <c r="AE71" s="15" t="s">
        <v>67</v>
      </c>
      <c r="AF71" s="15"/>
      <c r="AG71" s="15" t="s">
        <v>67</v>
      </c>
      <c r="AH71" s="15"/>
      <c r="AI71" s="15" t="s">
        <v>67</v>
      </c>
      <c r="AJ71" s="15"/>
      <c r="AK71" s="15" t="s">
        <v>67</v>
      </c>
      <c r="AL71" s="15"/>
      <c r="AM71" s="15" t="s">
        <v>67</v>
      </c>
      <c r="AN71" s="15"/>
      <c r="AO71" s="15" t="s">
        <v>67</v>
      </c>
      <c r="AP71" s="15"/>
      <c r="AQ71" s="15" t="s">
        <v>67</v>
      </c>
      <c r="AR71" s="15"/>
      <c r="AS71" s="15" t="s">
        <v>67</v>
      </c>
      <c r="AT71" s="15"/>
      <c r="AU71" s="15" t="s">
        <v>67</v>
      </c>
      <c r="AV71" s="15"/>
      <c r="AW71" s="15" t="s">
        <v>67</v>
      </c>
      <c r="AX71" s="15"/>
      <c r="AY71" s="15" t="s">
        <v>67</v>
      </c>
      <c r="AZ71" s="15"/>
      <c r="BA71" s="15" t="s">
        <v>67</v>
      </c>
      <c r="BB71" s="15"/>
      <c r="BC71" s="15" t="s">
        <v>67</v>
      </c>
      <c r="BD71" s="15"/>
      <c r="BE71" s="15">
        <v>45877</v>
      </c>
      <c r="BF71" s="11" t="s">
        <v>73</v>
      </c>
    </row>
    <row r="72" spans="1:58" ht="15.75" customHeight="1" x14ac:dyDescent="0.3">
      <c r="A72" s="10">
        <f t="shared" si="0"/>
        <v>68</v>
      </c>
      <c r="B72" s="11" t="s">
        <v>189</v>
      </c>
      <c r="C72" s="11" t="s">
        <v>190</v>
      </c>
      <c r="D72" s="12" t="s">
        <v>62</v>
      </c>
      <c r="E72" s="13">
        <v>1000</v>
      </c>
      <c r="F72" s="18" t="s">
        <v>70</v>
      </c>
      <c r="G72" s="14" t="s">
        <v>91</v>
      </c>
      <c r="H72" s="15">
        <v>42186</v>
      </c>
      <c r="I72" s="15" t="s">
        <v>91</v>
      </c>
      <c r="J72" s="15">
        <v>42727</v>
      </c>
      <c r="K72" s="15" t="s">
        <v>91</v>
      </c>
      <c r="L72" s="15">
        <v>43147</v>
      </c>
      <c r="M72" s="15" t="s">
        <v>91</v>
      </c>
      <c r="N72" s="15">
        <v>43376</v>
      </c>
      <c r="O72" s="15" t="s">
        <v>92</v>
      </c>
      <c r="P72" s="15">
        <v>43815</v>
      </c>
      <c r="Q72" s="15" t="s">
        <v>72</v>
      </c>
      <c r="R72" s="15">
        <v>43935</v>
      </c>
      <c r="S72" s="15" t="s">
        <v>93</v>
      </c>
      <c r="T72" s="15">
        <v>43978</v>
      </c>
      <c r="U72" s="15" t="s">
        <v>95</v>
      </c>
      <c r="V72" s="15">
        <v>44041</v>
      </c>
      <c r="W72" s="15" t="s">
        <v>103</v>
      </c>
      <c r="X72" s="15">
        <v>44047</v>
      </c>
      <c r="Y72" s="15" t="s">
        <v>103</v>
      </c>
      <c r="Z72" s="15">
        <v>44412</v>
      </c>
      <c r="AA72" s="15" t="s">
        <v>73</v>
      </c>
      <c r="AB72" s="15">
        <v>44783</v>
      </c>
      <c r="AC72" s="15" t="s">
        <v>73</v>
      </c>
      <c r="AD72" s="15">
        <v>45175</v>
      </c>
      <c r="AE72" s="15" t="s">
        <v>73</v>
      </c>
      <c r="AF72" s="15">
        <v>45525</v>
      </c>
      <c r="AG72" s="15" t="s">
        <v>73</v>
      </c>
      <c r="AH72" s="15">
        <v>45877</v>
      </c>
      <c r="AI72" s="15" t="s">
        <v>67</v>
      </c>
      <c r="AJ72" s="15"/>
      <c r="AK72" s="15" t="s">
        <v>67</v>
      </c>
      <c r="AL72" s="15"/>
      <c r="AM72" s="15" t="s">
        <v>67</v>
      </c>
      <c r="AN72" s="15"/>
      <c r="AO72" s="15" t="s">
        <v>67</v>
      </c>
      <c r="AP72" s="15"/>
      <c r="AQ72" s="15" t="s">
        <v>67</v>
      </c>
      <c r="AR72" s="15"/>
      <c r="AS72" s="15" t="s">
        <v>67</v>
      </c>
      <c r="AT72" s="15"/>
      <c r="AU72" s="15" t="s">
        <v>67</v>
      </c>
      <c r="AV72" s="15"/>
      <c r="AW72" s="15" t="s">
        <v>67</v>
      </c>
      <c r="AX72" s="15"/>
      <c r="AY72" s="15" t="s">
        <v>67</v>
      </c>
      <c r="AZ72" s="15"/>
      <c r="BA72" s="15" t="s">
        <v>67</v>
      </c>
      <c r="BB72" s="15"/>
      <c r="BC72" s="15" t="s">
        <v>67</v>
      </c>
      <c r="BD72" s="15"/>
      <c r="BE72" s="15">
        <v>45877</v>
      </c>
      <c r="BF72" s="11" t="s">
        <v>73</v>
      </c>
    </row>
    <row r="73" spans="1:58" ht="15.75" customHeight="1" x14ac:dyDescent="0.3">
      <c r="A73" s="10">
        <f t="shared" si="0"/>
        <v>69</v>
      </c>
      <c r="B73" s="11" t="s">
        <v>191</v>
      </c>
      <c r="C73" s="11" t="s">
        <v>83</v>
      </c>
      <c r="D73" s="12" t="s">
        <v>62</v>
      </c>
      <c r="E73" s="13">
        <v>3500</v>
      </c>
      <c r="F73" s="18" t="s">
        <v>63</v>
      </c>
      <c r="G73" s="14" t="s">
        <v>192</v>
      </c>
      <c r="H73" s="15">
        <v>43867</v>
      </c>
      <c r="I73" s="15" t="s">
        <v>122</v>
      </c>
      <c r="J73" s="15">
        <v>43880</v>
      </c>
      <c r="K73" s="15" t="s">
        <v>122</v>
      </c>
      <c r="L73" s="15">
        <v>43935</v>
      </c>
      <c r="M73" s="15" t="s">
        <v>179</v>
      </c>
      <c r="N73" s="15">
        <v>44041</v>
      </c>
      <c r="O73" s="15" t="s">
        <v>73</v>
      </c>
      <c r="P73" s="15">
        <v>44155</v>
      </c>
      <c r="Q73" s="15" t="s">
        <v>73</v>
      </c>
      <c r="R73" s="15">
        <v>44519</v>
      </c>
      <c r="S73" s="15" t="s">
        <v>73</v>
      </c>
      <c r="T73" s="15">
        <v>44883</v>
      </c>
      <c r="U73" s="15" t="s">
        <v>73</v>
      </c>
      <c r="V73" s="15">
        <v>45259</v>
      </c>
      <c r="W73" s="15" t="s">
        <v>73</v>
      </c>
      <c r="X73" s="15">
        <v>45624</v>
      </c>
      <c r="Y73" s="15" t="s">
        <v>67</v>
      </c>
      <c r="Z73" s="15"/>
      <c r="AA73" s="15" t="s">
        <v>67</v>
      </c>
      <c r="AB73" s="15"/>
      <c r="AC73" s="15" t="s">
        <v>67</v>
      </c>
      <c r="AD73" s="15"/>
      <c r="AE73" s="15" t="s">
        <v>67</v>
      </c>
      <c r="AF73" s="15"/>
      <c r="AG73" s="15" t="s">
        <v>67</v>
      </c>
      <c r="AH73" s="15"/>
      <c r="AI73" s="15" t="s">
        <v>67</v>
      </c>
      <c r="AJ73" s="15"/>
      <c r="AK73" s="15" t="s">
        <v>67</v>
      </c>
      <c r="AL73" s="15"/>
      <c r="AM73" s="15" t="s">
        <v>67</v>
      </c>
      <c r="AN73" s="15"/>
      <c r="AO73" s="15" t="s">
        <v>67</v>
      </c>
      <c r="AP73" s="15"/>
      <c r="AQ73" s="15" t="s">
        <v>67</v>
      </c>
      <c r="AR73" s="15"/>
      <c r="AS73" s="15" t="s">
        <v>67</v>
      </c>
      <c r="AT73" s="15"/>
      <c r="AU73" s="15" t="s">
        <v>67</v>
      </c>
      <c r="AV73" s="15"/>
      <c r="AW73" s="15" t="s">
        <v>67</v>
      </c>
      <c r="AX73" s="15"/>
      <c r="AY73" s="15" t="s">
        <v>67</v>
      </c>
      <c r="AZ73" s="15"/>
      <c r="BA73" s="15" t="s">
        <v>67</v>
      </c>
      <c r="BB73" s="15"/>
      <c r="BC73" s="15" t="s">
        <v>67</v>
      </c>
      <c r="BD73" s="15"/>
      <c r="BE73" s="15">
        <v>45624</v>
      </c>
      <c r="BF73" s="11" t="s">
        <v>73</v>
      </c>
    </row>
    <row r="74" spans="1:58" ht="15.75" customHeight="1" x14ac:dyDescent="0.3">
      <c r="A74" s="10">
        <f t="shared" si="0"/>
        <v>70</v>
      </c>
      <c r="B74" s="11" t="s">
        <v>193</v>
      </c>
      <c r="C74" s="11" t="s">
        <v>194</v>
      </c>
      <c r="D74" s="12" t="s">
        <v>62</v>
      </c>
      <c r="E74" s="13">
        <v>1285.6999999999998</v>
      </c>
      <c r="F74" s="18" t="s">
        <v>63</v>
      </c>
      <c r="G74" s="14" t="s">
        <v>195</v>
      </c>
      <c r="H74" s="15">
        <v>43881</v>
      </c>
      <c r="I74" s="15" t="s">
        <v>195</v>
      </c>
      <c r="J74" s="15">
        <v>44249</v>
      </c>
      <c r="K74" s="15" t="s">
        <v>164</v>
      </c>
      <c r="L74" s="15">
        <v>44298</v>
      </c>
      <c r="M74" s="15" t="s">
        <v>164</v>
      </c>
      <c r="N74" s="15">
        <v>44390</v>
      </c>
      <c r="O74" s="15" t="s">
        <v>66</v>
      </c>
      <c r="P74" s="15">
        <v>44670</v>
      </c>
      <c r="Q74" s="15" t="s">
        <v>66</v>
      </c>
      <c r="R74" s="15">
        <v>45037</v>
      </c>
      <c r="S74" s="15" t="s">
        <v>66</v>
      </c>
      <c r="T74" s="15">
        <v>45401</v>
      </c>
      <c r="U74" s="15" t="s">
        <v>66</v>
      </c>
      <c r="V74" s="15">
        <v>45758</v>
      </c>
      <c r="W74" s="15" t="s">
        <v>67</v>
      </c>
      <c r="X74" s="15"/>
      <c r="Y74" s="15" t="s">
        <v>67</v>
      </c>
      <c r="Z74" s="15"/>
      <c r="AA74" s="15" t="s">
        <v>67</v>
      </c>
      <c r="AB74" s="15"/>
      <c r="AC74" s="15" t="s">
        <v>67</v>
      </c>
      <c r="AD74" s="15"/>
      <c r="AE74" s="15" t="s">
        <v>67</v>
      </c>
      <c r="AF74" s="15"/>
      <c r="AG74" s="15" t="s">
        <v>67</v>
      </c>
      <c r="AH74" s="15"/>
      <c r="AI74" s="15" t="s">
        <v>67</v>
      </c>
      <c r="AJ74" s="15"/>
      <c r="AK74" s="15" t="s">
        <v>67</v>
      </c>
      <c r="AL74" s="15"/>
      <c r="AM74" s="15" t="s">
        <v>67</v>
      </c>
      <c r="AN74" s="15"/>
      <c r="AO74" s="15" t="s">
        <v>67</v>
      </c>
      <c r="AP74" s="15"/>
      <c r="AQ74" s="15" t="s">
        <v>67</v>
      </c>
      <c r="AR74" s="15"/>
      <c r="AS74" s="15" t="s">
        <v>67</v>
      </c>
      <c r="AT74" s="15"/>
      <c r="AU74" s="15" t="s">
        <v>67</v>
      </c>
      <c r="AV74" s="15"/>
      <c r="AW74" s="15" t="s">
        <v>67</v>
      </c>
      <c r="AX74" s="15"/>
      <c r="AY74" s="15" t="s">
        <v>67</v>
      </c>
      <c r="AZ74" s="15"/>
      <c r="BA74" s="15" t="s">
        <v>67</v>
      </c>
      <c r="BB74" s="15"/>
      <c r="BC74" s="15" t="s">
        <v>67</v>
      </c>
      <c r="BD74" s="15"/>
      <c r="BE74" s="15">
        <v>45758</v>
      </c>
      <c r="BF74" s="11" t="s">
        <v>66</v>
      </c>
    </row>
    <row r="75" spans="1:58" ht="15.75" customHeight="1" x14ac:dyDescent="0.3">
      <c r="A75" s="10">
        <f t="shared" si="0"/>
        <v>71</v>
      </c>
      <c r="B75" s="11" t="s">
        <v>196</v>
      </c>
      <c r="C75" s="11" t="s">
        <v>80</v>
      </c>
      <c r="D75" s="12" t="s">
        <v>62</v>
      </c>
      <c r="E75" s="13">
        <v>5250</v>
      </c>
      <c r="F75" s="18" t="s">
        <v>63</v>
      </c>
      <c r="G75" s="14" t="s">
        <v>108</v>
      </c>
      <c r="H75" s="15">
        <v>41717</v>
      </c>
      <c r="I75" s="15" t="s">
        <v>108</v>
      </c>
      <c r="J75" s="15">
        <v>42513</v>
      </c>
      <c r="K75" s="15" t="s">
        <v>108</v>
      </c>
      <c r="L75" s="15">
        <v>42895</v>
      </c>
      <c r="M75" s="15" t="s">
        <v>108</v>
      </c>
      <c r="N75" s="15">
        <v>43273</v>
      </c>
      <c r="O75" s="15" t="s">
        <v>108</v>
      </c>
      <c r="P75" s="15">
        <v>43640</v>
      </c>
      <c r="Q75" s="15" t="s">
        <v>86</v>
      </c>
      <c r="R75" s="15">
        <v>43846</v>
      </c>
      <c r="S75" s="15" t="s">
        <v>106</v>
      </c>
      <c r="T75" s="15">
        <v>44215</v>
      </c>
      <c r="U75" s="15" t="s">
        <v>106</v>
      </c>
      <c r="V75" s="15">
        <v>44608</v>
      </c>
      <c r="W75" s="15" t="s">
        <v>106</v>
      </c>
      <c r="X75" s="15">
        <v>45001</v>
      </c>
      <c r="Y75" s="15" t="s">
        <v>106</v>
      </c>
      <c r="Z75" s="15">
        <v>45366</v>
      </c>
      <c r="AA75" s="15" t="s">
        <v>106</v>
      </c>
      <c r="AB75" s="15">
        <v>45729</v>
      </c>
      <c r="AC75" s="15" t="s">
        <v>67</v>
      </c>
      <c r="AD75" s="15"/>
      <c r="AE75" s="15" t="s">
        <v>67</v>
      </c>
      <c r="AF75" s="15"/>
      <c r="AG75" s="15" t="s">
        <v>67</v>
      </c>
      <c r="AH75" s="15"/>
      <c r="AI75" s="15" t="s">
        <v>67</v>
      </c>
      <c r="AJ75" s="15"/>
      <c r="AK75" s="15" t="s">
        <v>67</v>
      </c>
      <c r="AL75" s="15"/>
      <c r="AM75" s="15" t="s">
        <v>67</v>
      </c>
      <c r="AN75" s="15"/>
      <c r="AO75" s="15" t="s">
        <v>67</v>
      </c>
      <c r="AP75" s="15"/>
      <c r="AQ75" s="15" t="s">
        <v>67</v>
      </c>
      <c r="AR75" s="15"/>
      <c r="AS75" s="15" t="s">
        <v>67</v>
      </c>
      <c r="AT75" s="15"/>
      <c r="AU75" s="15" t="s">
        <v>67</v>
      </c>
      <c r="AV75" s="15"/>
      <c r="AW75" s="15" t="s">
        <v>67</v>
      </c>
      <c r="AX75" s="15"/>
      <c r="AY75" s="15" t="s">
        <v>67</v>
      </c>
      <c r="AZ75" s="15"/>
      <c r="BA75" s="15" t="s">
        <v>67</v>
      </c>
      <c r="BB75" s="15"/>
      <c r="BC75" s="15" t="s">
        <v>67</v>
      </c>
      <c r="BD75" s="15"/>
      <c r="BE75" s="15">
        <v>45729</v>
      </c>
      <c r="BF75" s="11" t="s">
        <v>106</v>
      </c>
    </row>
    <row r="76" spans="1:58" ht="15.75" customHeight="1" x14ac:dyDescent="0.3">
      <c r="A76" s="10">
        <f t="shared" si="0"/>
        <v>72</v>
      </c>
      <c r="B76" s="11" t="s">
        <v>197</v>
      </c>
      <c r="C76" s="11" t="s">
        <v>75</v>
      </c>
      <c r="D76" s="12" t="s">
        <v>62</v>
      </c>
      <c r="E76" s="13">
        <v>30000</v>
      </c>
      <c r="F76" s="18" t="s">
        <v>63</v>
      </c>
      <c r="G76" s="14" t="s">
        <v>76</v>
      </c>
      <c r="H76" s="15">
        <v>43384</v>
      </c>
      <c r="I76" s="15" t="s">
        <v>76</v>
      </c>
      <c r="J76" s="15">
        <v>43790</v>
      </c>
      <c r="K76" s="15" t="s">
        <v>76</v>
      </c>
      <c r="L76" s="15">
        <v>44155</v>
      </c>
      <c r="M76" s="15" t="s">
        <v>164</v>
      </c>
      <c r="N76" s="15">
        <v>44519</v>
      </c>
      <c r="O76" s="15" t="s">
        <v>66</v>
      </c>
      <c r="P76" s="15">
        <v>44910</v>
      </c>
      <c r="Q76" s="15" t="s">
        <v>66</v>
      </c>
      <c r="R76" s="15">
        <v>45303</v>
      </c>
      <c r="S76" s="15" t="s">
        <v>179</v>
      </c>
      <c r="T76" s="15">
        <v>45495</v>
      </c>
      <c r="U76" s="15" t="s">
        <v>110</v>
      </c>
      <c r="V76" s="15">
        <v>45835</v>
      </c>
      <c r="W76" s="15" t="s">
        <v>67</v>
      </c>
      <c r="X76" s="15"/>
      <c r="Y76" s="15" t="s">
        <v>67</v>
      </c>
      <c r="Z76" s="15"/>
      <c r="AA76" s="15" t="s">
        <v>67</v>
      </c>
      <c r="AB76" s="15"/>
      <c r="AC76" s="15" t="s">
        <v>67</v>
      </c>
      <c r="AD76" s="15"/>
      <c r="AE76" s="15" t="s">
        <v>67</v>
      </c>
      <c r="AF76" s="15"/>
      <c r="AG76" s="15" t="s">
        <v>67</v>
      </c>
      <c r="AH76" s="15"/>
      <c r="AI76" s="15" t="s">
        <v>67</v>
      </c>
      <c r="AJ76" s="15"/>
      <c r="AK76" s="15" t="s">
        <v>67</v>
      </c>
      <c r="AL76" s="15"/>
      <c r="AM76" s="15" t="s">
        <v>67</v>
      </c>
      <c r="AN76" s="15"/>
      <c r="AO76" s="15" t="s">
        <v>67</v>
      </c>
      <c r="AP76" s="15"/>
      <c r="AQ76" s="15" t="s">
        <v>67</v>
      </c>
      <c r="AR76" s="15"/>
      <c r="AS76" s="15" t="s">
        <v>67</v>
      </c>
      <c r="AT76" s="15"/>
      <c r="AU76" s="15" t="s">
        <v>67</v>
      </c>
      <c r="AV76" s="15"/>
      <c r="AW76" s="15" t="s">
        <v>67</v>
      </c>
      <c r="AX76" s="15"/>
      <c r="AY76" s="15" t="s">
        <v>67</v>
      </c>
      <c r="AZ76" s="15"/>
      <c r="BA76" s="15" t="s">
        <v>67</v>
      </c>
      <c r="BB76" s="15"/>
      <c r="BC76" s="15" t="s">
        <v>67</v>
      </c>
      <c r="BD76" s="15"/>
      <c r="BE76" s="15">
        <v>45835</v>
      </c>
      <c r="BF76" s="11" t="s">
        <v>110</v>
      </c>
    </row>
    <row r="77" spans="1:58" ht="15.75" customHeight="1" x14ac:dyDescent="0.3">
      <c r="A77" s="10">
        <f t="shared" si="0"/>
        <v>73</v>
      </c>
      <c r="B77" s="11" t="s">
        <v>198</v>
      </c>
      <c r="C77" s="11" t="s">
        <v>120</v>
      </c>
      <c r="D77" s="12" t="s">
        <v>62</v>
      </c>
      <c r="E77" s="13">
        <v>600</v>
      </c>
      <c r="F77" s="18" t="s">
        <v>70</v>
      </c>
      <c r="G77" s="14" t="s">
        <v>177</v>
      </c>
      <c r="H77" s="15">
        <v>41850</v>
      </c>
      <c r="I77" s="15" t="s">
        <v>177</v>
      </c>
      <c r="J77" s="15">
        <v>42272</v>
      </c>
      <c r="K77" s="15" t="s">
        <v>181</v>
      </c>
      <c r="L77" s="15">
        <v>42699</v>
      </c>
      <c r="M77" s="15" t="s">
        <v>110</v>
      </c>
      <c r="N77" s="15">
        <v>42815</v>
      </c>
      <c r="O77" s="15" t="s">
        <v>108</v>
      </c>
      <c r="P77" s="15">
        <v>42852</v>
      </c>
      <c r="Q77" s="15" t="s">
        <v>73</v>
      </c>
      <c r="R77" s="15">
        <v>42913</v>
      </c>
      <c r="S77" s="15" t="s">
        <v>73</v>
      </c>
      <c r="T77" s="15">
        <v>43252</v>
      </c>
      <c r="U77" s="15" t="s">
        <v>73</v>
      </c>
      <c r="V77" s="15">
        <v>43651</v>
      </c>
      <c r="W77" s="15" t="s">
        <v>73</v>
      </c>
      <c r="X77" s="15">
        <v>44132</v>
      </c>
      <c r="Y77" s="15" t="s">
        <v>73</v>
      </c>
      <c r="Z77" s="15">
        <v>44508</v>
      </c>
      <c r="AA77" s="15" t="s">
        <v>73</v>
      </c>
      <c r="AB77" s="15">
        <v>44928</v>
      </c>
      <c r="AC77" s="15" t="s">
        <v>73</v>
      </c>
      <c r="AD77" s="15">
        <v>45293</v>
      </c>
      <c r="AE77" s="15" t="s">
        <v>73</v>
      </c>
      <c r="AF77" s="15">
        <v>45652</v>
      </c>
      <c r="AG77" s="15" t="s">
        <v>67</v>
      </c>
      <c r="AH77" s="15"/>
      <c r="AI77" s="15" t="s">
        <v>67</v>
      </c>
      <c r="AJ77" s="15"/>
      <c r="AK77" s="15" t="s">
        <v>67</v>
      </c>
      <c r="AL77" s="15"/>
      <c r="AM77" s="15" t="s">
        <v>67</v>
      </c>
      <c r="AN77" s="15"/>
      <c r="AO77" s="15" t="s">
        <v>67</v>
      </c>
      <c r="AP77" s="15"/>
      <c r="AQ77" s="15" t="s">
        <v>67</v>
      </c>
      <c r="AR77" s="15"/>
      <c r="AS77" s="15" t="s">
        <v>67</v>
      </c>
      <c r="AT77" s="15"/>
      <c r="AU77" s="15" t="s">
        <v>67</v>
      </c>
      <c r="AV77" s="15"/>
      <c r="AW77" s="15" t="s">
        <v>67</v>
      </c>
      <c r="AX77" s="15"/>
      <c r="AY77" s="15" t="s">
        <v>67</v>
      </c>
      <c r="AZ77" s="15"/>
      <c r="BA77" s="15" t="s">
        <v>67</v>
      </c>
      <c r="BB77" s="15"/>
      <c r="BC77" s="15" t="s">
        <v>67</v>
      </c>
      <c r="BD77" s="15"/>
      <c r="BE77" s="15">
        <v>45652</v>
      </c>
      <c r="BF77" s="11" t="s">
        <v>73</v>
      </c>
    </row>
    <row r="78" spans="1:58" ht="15.75" customHeight="1" x14ac:dyDescent="0.3">
      <c r="A78" s="10">
        <f t="shared" si="0"/>
        <v>74</v>
      </c>
      <c r="B78" s="11" t="s">
        <v>198</v>
      </c>
      <c r="C78" s="11" t="s">
        <v>120</v>
      </c>
      <c r="D78" s="12" t="s">
        <v>199</v>
      </c>
      <c r="E78" s="13">
        <v>3383.2</v>
      </c>
      <c r="F78" s="18" t="s">
        <v>70</v>
      </c>
      <c r="G78" s="14" t="s">
        <v>86</v>
      </c>
      <c r="H78" s="15">
        <v>42852</v>
      </c>
      <c r="I78" s="15" t="s">
        <v>106</v>
      </c>
      <c r="J78" s="15">
        <v>42913</v>
      </c>
      <c r="K78" s="15" t="s">
        <v>73</v>
      </c>
      <c r="L78" s="15">
        <v>43252</v>
      </c>
      <c r="M78" s="15" t="s">
        <v>73</v>
      </c>
      <c r="N78" s="15">
        <v>43651</v>
      </c>
      <c r="O78" s="15" t="s">
        <v>73</v>
      </c>
      <c r="P78" s="15">
        <v>44132</v>
      </c>
      <c r="Q78" s="15" t="s">
        <v>73</v>
      </c>
      <c r="R78" s="15">
        <v>44508</v>
      </c>
      <c r="S78" s="15" t="s">
        <v>73</v>
      </c>
      <c r="T78" s="15">
        <v>44928</v>
      </c>
      <c r="U78" s="15" t="s">
        <v>73</v>
      </c>
      <c r="V78" s="15">
        <v>45293</v>
      </c>
      <c r="W78" s="15" t="s">
        <v>73</v>
      </c>
      <c r="X78" s="15">
        <v>45652</v>
      </c>
      <c r="Y78" s="15" t="s">
        <v>67</v>
      </c>
      <c r="Z78" s="15"/>
      <c r="AA78" s="15" t="s">
        <v>67</v>
      </c>
      <c r="AB78" s="15"/>
      <c r="AC78" s="15" t="s">
        <v>67</v>
      </c>
      <c r="AD78" s="15"/>
      <c r="AE78" s="15" t="s">
        <v>67</v>
      </c>
      <c r="AF78" s="15"/>
      <c r="AG78" s="15" t="s">
        <v>67</v>
      </c>
      <c r="AH78" s="15"/>
      <c r="AI78" s="15" t="s">
        <v>67</v>
      </c>
      <c r="AJ78" s="15"/>
      <c r="AK78" s="15" t="s">
        <v>67</v>
      </c>
      <c r="AL78" s="15"/>
      <c r="AM78" s="15" t="s">
        <v>67</v>
      </c>
      <c r="AN78" s="15"/>
      <c r="AO78" s="15" t="s">
        <v>67</v>
      </c>
      <c r="AP78" s="15"/>
      <c r="AQ78" s="15" t="s">
        <v>67</v>
      </c>
      <c r="AR78" s="15"/>
      <c r="AS78" s="15" t="s">
        <v>67</v>
      </c>
      <c r="AT78" s="15"/>
      <c r="AU78" s="15" t="s">
        <v>67</v>
      </c>
      <c r="AV78" s="15"/>
      <c r="AW78" s="15" t="s">
        <v>67</v>
      </c>
      <c r="AX78" s="15"/>
      <c r="AY78" s="15" t="s">
        <v>67</v>
      </c>
      <c r="AZ78" s="15"/>
      <c r="BA78" s="15" t="s">
        <v>67</v>
      </c>
      <c r="BB78" s="15"/>
      <c r="BC78" s="15" t="s">
        <v>67</v>
      </c>
      <c r="BD78" s="15"/>
      <c r="BE78" s="15">
        <v>45652</v>
      </c>
      <c r="BF78" s="11" t="s">
        <v>73</v>
      </c>
    </row>
    <row r="79" spans="1:58" ht="15.75" customHeight="1" x14ac:dyDescent="0.3">
      <c r="A79" s="10">
        <f t="shared" si="0"/>
        <v>75</v>
      </c>
      <c r="B79" s="11" t="s">
        <v>200</v>
      </c>
      <c r="C79" s="11" t="s">
        <v>201</v>
      </c>
      <c r="D79" s="12" t="s">
        <v>62</v>
      </c>
      <c r="E79" s="13">
        <v>29.6</v>
      </c>
      <c r="F79" s="18" t="s">
        <v>70</v>
      </c>
      <c r="G79" s="14" t="s">
        <v>179</v>
      </c>
      <c r="H79" s="15">
        <v>44014</v>
      </c>
      <c r="I79" s="15" t="s">
        <v>179</v>
      </c>
      <c r="J79" s="15">
        <v>44379</v>
      </c>
      <c r="K79" s="15" t="s">
        <v>179</v>
      </c>
      <c r="L79" s="15">
        <v>44746</v>
      </c>
      <c r="M79" s="15" t="s">
        <v>179</v>
      </c>
      <c r="N79" s="15">
        <v>44775</v>
      </c>
      <c r="O79" s="15" t="s">
        <v>179</v>
      </c>
      <c r="P79" s="15">
        <v>45169</v>
      </c>
      <c r="Q79" s="15" t="s">
        <v>110</v>
      </c>
      <c r="R79" s="15">
        <v>45517</v>
      </c>
      <c r="S79" s="15" t="s">
        <v>84</v>
      </c>
      <c r="T79" s="15">
        <v>45876</v>
      </c>
      <c r="U79" s="15" t="s">
        <v>67</v>
      </c>
      <c r="V79" s="15"/>
      <c r="W79" s="15" t="s">
        <v>67</v>
      </c>
      <c r="X79" s="15"/>
      <c r="Y79" s="15" t="s">
        <v>67</v>
      </c>
      <c r="Z79" s="15"/>
      <c r="AA79" s="15" t="s">
        <v>67</v>
      </c>
      <c r="AB79" s="15"/>
      <c r="AC79" s="15" t="s">
        <v>67</v>
      </c>
      <c r="AD79" s="15"/>
      <c r="AE79" s="15" t="s">
        <v>67</v>
      </c>
      <c r="AF79" s="15"/>
      <c r="AG79" s="15" t="s">
        <v>67</v>
      </c>
      <c r="AH79" s="15"/>
      <c r="AI79" s="15" t="s">
        <v>67</v>
      </c>
      <c r="AJ79" s="15"/>
      <c r="AK79" s="15" t="s">
        <v>67</v>
      </c>
      <c r="AL79" s="15"/>
      <c r="AM79" s="15" t="s">
        <v>67</v>
      </c>
      <c r="AN79" s="15"/>
      <c r="AO79" s="15" t="s">
        <v>67</v>
      </c>
      <c r="AP79" s="15"/>
      <c r="AQ79" s="15" t="s">
        <v>67</v>
      </c>
      <c r="AR79" s="15"/>
      <c r="AS79" s="15" t="s">
        <v>67</v>
      </c>
      <c r="AT79" s="15"/>
      <c r="AU79" s="15" t="s">
        <v>67</v>
      </c>
      <c r="AV79" s="15"/>
      <c r="AW79" s="15" t="s">
        <v>67</v>
      </c>
      <c r="AX79" s="15"/>
      <c r="AY79" s="15" t="s">
        <v>67</v>
      </c>
      <c r="AZ79" s="15"/>
      <c r="BA79" s="15" t="s">
        <v>67</v>
      </c>
      <c r="BB79" s="15"/>
      <c r="BC79" s="15" t="s">
        <v>67</v>
      </c>
      <c r="BD79" s="15"/>
      <c r="BE79" s="15">
        <v>45876</v>
      </c>
      <c r="BF79" s="11" t="s">
        <v>84</v>
      </c>
    </row>
    <row r="80" spans="1:58" ht="15.75" customHeight="1" x14ac:dyDescent="0.3">
      <c r="A80" s="10">
        <f t="shared" si="0"/>
        <v>76</v>
      </c>
      <c r="B80" s="11" t="s">
        <v>202</v>
      </c>
      <c r="C80" s="11" t="s">
        <v>203</v>
      </c>
      <c r="D80" s="12" t="s">
        <v>204</v>
      </c>
      <c r="E80" s="13">
        <v>2028.6000000000001</v>
      </c>
      <c r="F80" s="18" t="s">
        <v>63</v>
      </c>
      <c r="G80" s="14" t="s">
        <v>98</v>
      </c>
      <c r="H80" s="15">
        <v>42416</v>
      </c>
      <c r="I80" s="15" t="s">
        <v>98</v>
      </c>
      <c r="J80" s="15">
        <v>42838</v>
      </c>
      <c r="K80" s="15" t="s">
        <v>98</v>
      </c>
      <c r="L80" s="15">
        <v>43097</v>
      </c>
      <c r="M80" s="15" t="s">
        <v>98</v>
      </c>
      <c r="N80" s="15">
        <v>43465</v>
      </c>
      <c r="O80" s="15" t="s">
        <v>98</v>
      </c>
      <c r="P80" s="15">
        <v>43547</v>
      </c>
      <c r="Q80" s="15" t="s">
        <v>98</v>
      </c>
      <c r="R80" s="15">
        <v>43722</v>
      </c>
      <c r="S80" s="15" t="s">
        <v>174</v>
      </c>
      <c r="T80" s="15">
        <v>43722</v>
      </c>
      <c r="U80" s="15" t="s">
        <v>174</v>
      </c>
      <c r="V80" s="15">
        <v>43942</v>
      </c>
      <c r="W80" s="15" t="s">
        <v>174</v>
      </c>
      <c r="X80" s="15">
        <v>44306</v>
      </c>
      <c r="Y80" s="15" t="s">
        <v>174</v>
      </c>
      <c r="Z80" s="15">
        <v>44337</v>
      </c>
      <c r="AA80" s="15" t="s">
        <v>174</v>
      </c>
      <c r="AB80" s="15">
        <v>44390</v>
      </c>
      <c r="AC80" s="15" t="s">
        <v>174</v>
      </c>
      <c r="AD80" s="15">
        <v>44441</v>
      </c>
      <c r="AE80" s="15" t="s">
        <v>174</v>
      </c>
      <c r="AF80" s="15">
        <v>44719</v>
      </c>
      <c r="AG80" s="15" t="s">
        <v>174</v>
      </c>
      <c r="AH80" s="15">
        <v>44721</v>
      </c>
      <c r="AI80" s="15" t="s">
        <v>174</v>
      </c>
      <c r="AJ80" s="15">
        <v>44826</v>
      </c>
      <c r="AK80" s="15" t="s">
        <v>174</v>
      </c>
      <c r="AL80" s="15">
        <v>45250</v>
      </c>
      <c r="AM80" s="15" t="s">
        <v>174</v>
      </c>
      <c r="AN80" s="15">
        <v>45610</v>
      </c>
      <c r="AO80" s="15" t="s">
        <v>67</v>
      </c>
      <c r="AP80" s="15"/>
      <c r="AQ80" s="15" t="s">
        <v>67</v>
      </c>
      <c r="AR80" s="15"/>
      <c r="AS80" s="15" t="s">
        <v>67</v>
      </c>
      <c r="AT80" s="15"/>
      <c r="AU80" s="15" t="s">
        <v>67</v>
      </c>
      <c r="AV80" s="15"/>
      <c r="AW80" s="15" t="s">
        <v>67</v>
      </c>
      <c r="AX80" s="15"/>
      <c r="AY80" s="15" t="s">
        <v>67</v>
      </c>
      <c r="AZ80" s="15"/>
      <c r="BA80" s="15" t="s">
        <v>67</v>
      </c>
      <c r="BB80" s="15"/>
      <c r="BC80" s="15" t="s">
        <v>67</v>
      </c>
      <c r="BD80" s="15"/>
      <c r="BE80" s="15">
        <v>45610</v>
      </c>
      <c r="BF80" s="11" t="s">
        <v>174</v>
      </c>
    </row>
    <row r="81" spans="1:58" ht="15.75" customHeight="1" x14ac:dyDescent="0.3">
      <c r="A81" s="10">
        <f t="shared" si="0"/>
        <v>77</v>
      </c>
      <c r="B81" s="11" t="s">
        <v>202</v>
      </c>
      <c r="C81" s="11" t="s">
        <v>203</v>
      </c>
      <c r="D81" s="12" t="s">
        <v>204</v>
      </c>
      <c r="E81" s="13">
        <v>877.6</v>
      </c>
      <c r="F81" s="18" t="s">
        <v>63</v>
      </c>
      <c r="G81" s="14" t="s">
        <v>173</v>
      </c>
      <c r="H81" s="15">
        <v>41289</v>
      </c>
      <c r="I81" s="15" t="s">
        <v>98</v>
      </c>
      <c r="J81" s="15">
        <v>41484</v>
      </c>
      <c r="K81" s="15" t="s">
        <v>98</v>
      </c>
      <c r="L81" s="15">
        <v>41767</v>
      </c>
      <c r="M81" s="15" t="s">
        <v>98</v>
      </c>
      <c r="N81" s="15">
        <v>42242</v>
      </c>
      <c r="O81" s="15" t="s">
        <v>98</v>
      </c>
      <c r="P81" s="15">
        <v>42416</v>
      </c>
      <c r="Q81" s="15" t="s">
        <v>98</v>
      </c>
      <c r="R81" s="15">
        <v>42838</v>
      </c>
      <c r="S81" s="15" t="s">
        <v>98</v>
      </c>
      <c r="T81" s="15">
        <v>43097</v>
      </c>
      <c r="U81" s="15" t="s">
        <v>98</v>
      </c>
      <c r="V81" s="15">
        <v>43465</v>
      </c>
      <c r="W81" s="15" t="s">
        <v>98</v>
      </c>
      <c r="X81" s="15">
        <v>43547</v>
      </c>
      <c r="Y81" s="15" t="s">
        <v>98</v>
      </c>
      <c r="Z81" s="15">
        <v>43722</v>
      </c>
      <c r="AA81" s="15" t="s">
        <v>174</v>
      </c>
      <c r="AB81" s="15">
        <v>43722</v>
      </c>
      <c r="AC81" s="15" t="s">
        <v>174</v>
      </c>
      <c r="AD81" s="15">
        <v>43942</v>
      </c>
      <c r="AE81" s="15" t="s">
        <v>174</v>
      </c>
      <c r="AF81" s="15">
        <v>44306</v>
      </c>
      <c r="AG81" s="15" t="s">
        <v>174</v>
      </c>
      <c r="AH81" s="15">
        <v>44337</v>
      </c>
      <c r="AI81" s="15" t="s">
        <v>174</v>
      </c>
      <c r="AJ81" s="15">
        <v>44390</v>
      </c>
      <c r="AK81" s="15" t="s">
        <v>174</v>
      </c>
      <c r="AL81" s="15">
        <v>44441</v>
      </c>
      <c r="AM81" s="15" t="s">
        <v>174</v>
      </c>
      <c r="AN81" s="15">
        <v>44719</v>
      </c>
      <c r="AO81" s="15" t="s">
        <v>174</v>
      </c>
      <c r="AP81" s="15">
        <v>44721</v>
      </c>
      <c r="AQ81" s="15" t="s">
        <v>174</v>
      </c>
      <c r="AR81" s="15">
        <v>44826</v>
      </c>
      <c r="AS81" s="15" t="s">
        <v>174</v>
      </c>
      <c r="AT81" s="15">
        <v>45250</v>
      </c>
      <c r="AU81" s="15" t="s">
        <v>174</v>
      </c>
      <c r="AV81" s="15">
        <v>45610</v>
      </c>
      <c r="AW81" s="15" t="s">
        <v>67</v>
      </c>
      <c r="AX81" s="15"/>
      <c r="AY81" s="15" t="s">
        <v>67</v>
      </c>
      <c r="AZ81" s="15"/>
      <c r="BA81" s="15" t="s">
        <v>67</v>
      </c>
      <c r="BB81" s="15"/>
      <c r="BC81" s="15" t="s">
        <v>67</v>
      </c>
      <c r="BD81" s="15"/>
      <c r="BE81" s="15">
        <v>45610</v>
      </c>
      <c r="BF81" s="11" t="s">
        <v>174</v>
      </c>
    </row>
    <row r="82" spans="1:58" ht="15.75" customHeight="1" x14ac:dyDescent="0.3">
      <c r="A82" s="10">
        <f t="shared" si="0"/>
        <v>78</v>
      </c>
      <c r="B82" s="11" t="s">
        <v>205</v>
      </c>
      <c r="C82" s="11" t="s">
        <v>206</v>
      </c>
      <c r="D82" s="12" t="s">
        <v>159</v>
      </c>
      <c r="E82" s="13">
        <v>1500</v>
      </c>
      <c r="F82" s="18" t="s">
        <v>63</v>
      </c>
      <c r="G82" s="14" t="s">
        <v>122</v>
      </c>
      <c r="H82" s="15">
        <v>43780</v>
      </c>
      <c r="I82" s="15" t="s">
        <v>122</v>
      </c>
      <c r="J82" s="15">
        <v>44146</v>
      </c>
      <c r="K82" s="15" t="s">
        <v>179</v>
      </c>
      <c r="L82" s="15">
        <v>44195</v>
      </c>
      <c r="M82" s="15" t="s">
        <v>179</v>
      </c>
      <c r="N82" s="15">
        <v>44571</v>
      </c>
      <c r="O82" s="15" t="s">
        <v>84</v>
      </c>
      <c r="P82" s="15">
        <v>44589</v>
      </c>
      <c r="Q82" s="15" t="s">
        <v>85</v>
      </c>
      <c r="R82" s="15">
        <v>44966</v>
      </c>
      <c r="S82" s="15" t="s">
        <v>108</v>
      </c>
      <c r="T82" s="15">
        <v>45357</v>
      </c>
      <c r="U82" s="15" t="s">
        <v>108</v>
      </c>
      <c r="V82" s="15">
        <v>45719</v>
      </c>
      <c r="W82" s="15" t="s">
        <v>67</v>
      </c>
      <c r="X82" s="15"/>
      <c r="Y82" s="15" t="s">
        <v>67</v>
      </c>
      <c r="Z82" s="15"/>
      <c r="AA82" s="15" t="s">
        <v>67</v>
      </c>
      <c r="AB82" s="15"/>
      <c r="AC82" s="15" t="s">
        <v>67</v>
      </c>
      <c r="AD82" s="15"/>
      <c r="AE82" s="15" t="s">
        <v>67</v>
      </c>
      <c r="AF82" s="15"/>
      <c r="AG82" s="15" t="s">
        <v>67</v>
      </c>
      <c r="AH82" s="15"/>
      <c r="AI82" s="15" t="s">
        <v>67</v>
      </c>
      <c r="AJ82" s="15"/>
      <c r="AK82" s="15" t="s">
        <v>67</v>
      </c>
      <c r="AL82" s="15"/>
      <c r="AM82" s="15" t="s">
        <v>67</v>
      </c>
      <c r="AN82" s="15"/>
      <c r="AO82" s="15" t="s">
        <v>67</v>
      </c>
      <c r="AP82" s="15"/>
      <c r="AQ82" s="15" t="s">
        <v>67</v>
      </c>
      <c r="AR82" s="15"/>
      <c r="AS82" s="15" t="s">
        <v>67</v>
      </c>
      <c r="AT82" s="15"/>
      <c r="AU82" s="15" t="s">
        <v>67</v>
      </c>
      <c r="AV82" s="15"/>
      <c r="AW82" s="15" t="s">
        <v>67</v>
      </c>
      <c r="AX82" s="15"/>
      <c r="AY82" s="15" t="s">
        <v>67</v>
      </c>
      <c r="AZ82" s="15"/>
      <c r="BA82" s="15" t="s">
        <v>67</v>
      </c>
      <c r="BB82" s="15"/>
      <c r="BC82" s="15" t="s">
        <v>67</v>
      </c>
      <c r="BD82" s="15"/>
      <c r="BE82" s="15">
        <v>45719</v>
      </c>
      <c r="BF82" s="11" t="s">
        <v>108</v>
      </c>
    </row>
    <row r="83" spans="1:58" ht="15.75" customHeight="1" x14ac:dyDescent="0.3">
      <c r="A83" s="10">
        <f t="shared" si="0"/>
        <v>79</v>
      </c>
      <c r="B83" s="11" t="s">
        <v>207</v>
      </c>
      <c r="C83" s="11" t="s">
        <v>208</v>
      </c>
      <c r="D83" s="12" t="s">
        <v>62</v>
      </c>
      <c r="E83" s="13">
        <v>7386</v>
      </c>
      <c r="F83" s="18" t="s">
        <v>63</v>
      </c>
      <c r="G83" s="14" t="s">
        <v>78</v>
      </c>
      <c r="H83" s="15">
        <v>43613</v>
      </c>
      <c r="I83" s="15" t="s">
        <v>78</v>
      </c>
      <c r="J83" s="15">
        <v>43979</v>
      </c>
      <c r="K83" s="15" t="s">
        <v>78</v>
      </c>
      <c r="L83" s="15">
        <v>44343</v>
      </c>
      <c r="M83" s="15" t="s">
        <v>78</v>
      </c>
      <c r="N83" s="15">
        <v>44718</v>
      </c>
      <c r="O83" s="15" t="s">
        <v>78</v>
      </c>
      <c r="P83" s="15">
        <v>45114</v>
      </c>
      <c r="Q83" s="15" t="s">
        <v>78</v>
      </c>
      <c r="R83" s="15">
        <v>45478</v>
      </c>
      <c r="S83" s="15" t="s">
        <v>78</v>
      </c>
      <c r="T83" s="15">
        <v>45574</v>
      </c>
      <c r="U83" s="15" t="s">
        <v>67</v>
      </c>
      <c r="V83" s="15"/>
      <c r="W83" s="15" t="s">
        <v>67</v>
      </c>
      <c r="X83" s="15"/>
      <c r="Y83" s="15" t="s">
        <v>67</v>
      </c>
      <c r="Z83" s="15"/>
      <c r="AA83" s="15" t="s">
        <v>67</v>
      </c>
      <c r="AB83" s="15"/>
      <c r="AC83" s="15" t="s">
        <v>67</v>
      </c>
      <c r="AD83" s="15"/>
      <c r="AE83" s="15" t="s">
        <v>67</v>
      </c>
      <c r="AF83" s="15"/>
      <c r="AG83" s="15" t="s">
        <v>67</v>
      </c>
      <c r="AH83" s="15"/>
      <c r="AI83" s="15" t="s">
        <v>67</v>
      </c>
      <c r="AJ83" s="15"/>
      <c r="AK83" s="15" t="s">
        <v>67</v>
      </c>
      <c r="AL83" s="15"/>
      <c r="AM83" s="15" t="s">
        <v>67</v>
      </c>
      <c r="AN83" s="15"/>
      <c r="AO83" s="15" t="s">
        <v>67</v>
      </c>
      <c r="AP83" s="15"/>
      <c r="AQ83" s="15" t="s">
        <v>67</v>
      </c>
      <c r="AR83" s="15"/>
      <c r="AS83" s="15" t="s">
        <v>67</v>
      </c>
      <c r="AT83" s="15"/>
      <c r="AU83" s="15" t="s">
        <v>67</v>
      </c>
      <c r="AV83" s="15"/>
      <c r="AW83" s="15" t="s">
        <v>67</v>
      </c>
      <c r="AX83" s="15"/>
      <c r="AY83" s="15" t="s">
        <v>67</v>
      </c>
      <c r="AZ83" s="15"/>
      <c r="BA83" s="15" t="s">
        <v>67</v>
      </c>
      <c r="BB83" s="15"/>
      <c r="BC83" s="15" t="s">
        <v>67</v>
      </c>
      <c r="BD83" s="15"/>
      <c r="BE83" s="15">
        <v>45574</v>
      </c>
      <c r="BF83" s="11" t="s">
        <v>78</v>
      </c>
    </row>
    <row r="84" spans="1:58" ht="15.75" customHeight="1" x14ac:dyDescent="0.3">
      <c r="A84" s="10">
        <f t="shared" si="0"/>
        <v>80</v>
      </c>
      <c r="B84" s="11" t="s">
        <v>209</v>
      </c>
      <c r="C84" s="11" t="s">
        <v>75</v>
      </c>
      <c r="D84" s="12" t="s">
        <v>62</v>
      </c>
      <c r="E84" s="13">
        <v>51334.799999999996</v>
      </c>
      <c r="F84" s="18" t="s">
        <v>63</v>
      </c>
      <c r="G84" s="14" t="s">
        <v>210</v>
      </c>
      <c r="H84" s="15">
        <v>40089</v>
      </c>
      <c r="I84" s="15" t="s">
        <v>114</v>
      </c>
      <c r="J84" s="15">
        <v>40501</v>
      </c>
      <c r="K84" s="15" t="s">
        <v>114</v>
      </c>
      <c r="L84" s="15">
        <v>40704</v>
      </c>
      <c r="M84" s="15" t="s">
        <v>114</v>
      </c>
      <c r="N84" s="15">
        <v>41173</v>
      </c>
      <c r="O84" s="15" t="s">
        <v>114</v>
      </c>
      <c r="P84" s="15">
        <v>41250</v>
      </c>
      <c r="Q84" s="15" t="s">
        <v>211</v>
      </c>
      <c r="R84" s="15">
        <v>41730</v>
      </c>
      <c r="S84" s="15" t="s">
        <v>114</v>
      </c>
      <c r="T84" s="15">
        <v>41912</v>
      </c>
      <c r="U84" s="15" t="s">
        <v>114</v>
      </c>
      <c r="V84" s="15">
        <v>42424</v>
      </c>
      <c r="W84" s="15" t="s">
        <v>113</v>
      </c>
      <c r="X84" s="15">
        <v>42825</v>
      </c>
      <c r="Y84" s="15" t="s">
        <v>113</v>
      </c>
      <c r="Z84" s="15">
        <v>43224</v>
      </c>
      <c r="AA84" s="15" t="s">
        <v>177</v>
      </c>
      <c r="AB84" s="15">
        <v>43271</v>
      </c>
      <c r="AC84" s="15" t="s">
        <v>181</v>
      </c>
      <c r="AD84" s="15">
        <v>43656</v>
      </c>
      <c r="AE84" s="15" t="s">
        <v>181</v>
      </c>
      <c r="AF84" s="15">
        <v>44005</v>
      </c>
      <c r="AG84" s="15" t="s">
        <v>181</v>
      </c>
      <c r="AH84" s="15">
        <v>44369</v>
      </c>
      <c r="AI84" s="15" t="s">
        <v>122</v>
      </c>
      <c r="AJ84" s="15">
        <v>44397</v>
      </c>
      <c r="AK84" s="15" t="s">
        <v>110</v>
      </c>
      <c r="AL84" s="15">
        <v>44432</v>
      </c>
      <c r="AM84" s="15" t="s">
        <v>85</v>
      </c>
      <c r="AN84" s="15">
        <v>44838</v>
      </c>
      <c r="AO84" s="15" t="s">
        <v>85</v>
      </c>
      <c r="AP84" s="15">
        <v>45240</v>
      </c>
      <c r="AQ84" s="15" t="s">
        <v>85</v>
      </c>
      <c r="AR84" s="15">
        <v>45603</v>
      </c>
      <c r="AS84" s="15" t="s">
        <v>67</v>
      </c>
      <c r="AT84" s="15"/>
      <c r="AU84" s="15" t="s">
        <v>67</v>
      </c>
      <c r="AV84" s="15"/>
      <c r="AW84" s="15" t="s">
        <v>67</v>
      </c>
      <c r="AX84" s="15"/>
      <c r="AY84" s="15" t="s">
        <v>67</v>
      </c>
      <c r="AZ84" s="15"/>
      <c r="BA84" s="15" t="s">
        <v>67</v>
      </c>
      <c r="BB84" s="15"/>
      <c r="BC84" s="15" t="s">
        <v>67</v>
      </c>
      <c r="BD84" s="15"/>
      <c r="BE84" s="15">
        <v>45603</v>
      </c>
      <c r="BF84" s="11" t="s">
        <v>85</v>
      </c>
    </row>
    <row r="85" spans="1:58" ht="15.75" customHeight="1" x14ac:dyDescent="0.3">
      <c r="A85" s="10">
        <f t="shared" si="0"/>
        <v>81</v>
      </c>
      <c r="B85" s="11" t="s">
        <v>209</v>
      </c>
      <c r="C85" s="11" t="s">
        <v>75</v>
      </c>
      <c r="D85" s="12" t="s">
        <v>62</v>
      </c>
      <c r="E85" s="13">
        <v>2000</v>
      </c>
      <c r="F85" s="18" t="s">
        <v>63</v>
      </c>
      <c r="G85" s="14" t="s">
        <v>181</v>
      </c>
      <c r="H85" s="15">
        <v>44005</v>
      </c>
      <c r="I85" s="15" t="s">
        <v>181</v>
      </c>
      <c r="J85" s="15">
        <v>44369</v>
      </c>
      <c r="K85" s="15" t="s">
        <v>122</v>
      </c>
      <c r="L85" s="15">
        <v>44397</v>
      </c>
      <c r="M85" s="15" t="s">
        <v>110</v>
      </c>
      <c r="N85" s="15">
        <v>44432</v>
      </c>
      <c r="O85" s="15" t="s">
        <v>85</v>
      </c>
      <c r="P85" s="15">
        <v>44838</v>
      </c>
      <c r="Q85" s="15" t="s">
        <v>85</v>
      </c>
      <c r="R85" s="15">
        <v>45240</v>
      </c>
      <c r="S85" s="15" t="s">
        <v>85</v>
      </c>
      <c r="T85" s="15">
        <v>45603</v>
      </c>
      <c r="U85" s="15" t="s">
        <v>67</v>
      </c>
      <c r="V85" s="15"/>
      <c r="W85" s="15" t="s">
        <v>67</v>
      </c>
      <c r="X85" s="15"/>
      <c r="Y85" s="15" t="s">
        <v>67</v>
      </c>
      <c r="Z85" s="15"/>
      <c r="AA85" s="15" t="s">
        <v>67</v>
      </c>
      <c r="AB85" s="15"/>
      <c r="AC85" s="15" t="s">
        <v>67</v>
      </c>
      <c r="AD85" s="15"/>
      <c r="AE85" s="15" t="s">
        <v>67</v>
      </c>
      <c r="AF85" s="15"/>
      <c r="AG85" s="15" t="s">
        <v>67</v>
      </c>
      <c r="AH85" s="15"/>
      <c r="AI85" s="15" t="s">
        <v>67</v>
      </c>
      <c r="AJ85" s="15"/>
      <c r="AK85" s="15" t="s">
        <v>67</v>
      </c>
      <c r="AL85" s="15"/>
      <c r="AM85" s="15" t="s">
        <v>67</v>
      </c>
      <c r="AN85" s="15"/>
      <c r="AO85" s="15" t="s">
        <v>67</v>
      </c>
      <c r="AP85" s="15"/>
      <c r="AQ85" s="15" t="s">
        <v>67</v>
      </c>
      <c r="AR85" s="15"/>
      <c r="AS85" s="15" t="s">
        <v>67</v>
      </c>
      <c r="AT85" s="15"/>
      <c r="AU85" s="15" t="s">
        <v>67</v>
      </c>
      <c r="AV85" s="15"/>
      <c r="AW85" s="15" t="s">
        <v>67</v>
      </c>
      <c r="AX85" s="15"/>
      <c r="AY85" s="15" t="s">
        <v>67</v>
      </c>
      <c r="AZ85" s="15"/>
      <c r="BA85" s="15" t="s">
        <v>67</v>
      </c>
      <c r="BB85" s="15"/>
      <c r="BC85" s="15" t="s">
        <v>67</v>
      </c>
      <c r="BD85" s="15"/>
      <c r="BE85" s="15">
        <v>45603</v>
      </c>
      <c r="BF85" s="11" t="s">
        <v>85</v>
      </c>
    </row>
    <row r="86" spans="1:58" ht="15.75" customHeight="1" x14ac:dyDescent="0.3">
      <c r="A86" s="10">
        <f t="shared" si="0"/>
        <v>82</v>
      </c>
      <c r="B86" s="11" t="s">
        <v>212</v>
      </c>
      <c r="C86" s="11" t="s">
        <v>75</v>
      </c>
      <c r="D86" s="12" t="s">
        <v>62</v>
      </c>
      <c r="E86" s="13">
        <v>462.2</v>
      </c>
      <c r="F86" s="18" t="s">
        <v>63</v>
      </c>
      <c r="G86" s="14" t="s">
        <v>78</v>
      </c>
      <c r="H86" s="15">
        <v>43943</v>
      </c>
      <c r="I86" s="15" t="s">
        <v>78</v>
      </c>
      <c r="J86" s="15">
        <v>44012</v>
      </c>
      <c r="K86" s="15" t="s">
        <v>78</v>
      </c>
      <c r="L86" s="15">
        <v>44286</v>
      </c>
      <c r="M86" s="15" t="s">
        <v>78</v>
      </c>
      <c r="N86" s="15">
        <v>44656</v>
      </c>
      <c r="O86" s="15" t="s">
        <v>78</v>
      </c>
      <c r="P86" s="15">
        <v>44740</v>
      </c>
      <c r="Q86" s="15" t="s">
        <v>78</v>
      </c>
      <c r="R86" s="15">
        <v>44778</v>
      </c>
      <c r="S86" s="15" t="s">
        <v>78</v>
      </c>
      <c r="T86" s="15">
        <v>45261</v>
      </c>
      <c r="U86" s="15" t="s">
        <v>78</v>
      </c>
      <c r="V86" s="15">
        <v>45364</v>
      </c>
      <c r="W86" s="15" t="s">
        <v>78</v>
      </c>
      <c r="X86" s="15">
        <v>45565</v>
      </c>
      <c r="Y86" s="15" t="s">
        <v>78</v>
      </c>
      <c r="Z86" s="15">
        <v>45915</v>
      </c>
      <c r="AA86" s="15" t="s">
        <v>67</v>
      </c>
      <c r="AB86" s="15"/>
      <c r="AC86" s="15" t="s">
        <v>67</v>
      </c>
      <c r="AD86" s="15"/>
      <c r="AE86" s="15" t="s">
        <v>67</v>
      </c>
      <c r="AF86" s="15"/>
      <c r="AG86" s="15" t="s">
        <v>67</v>
      </c>
      <c r="AH86" s="15"/>
      <c r="AI86" s="15" t="s">
        <v>67</v>
      </c>
      <c r="AJ86" s="15"/>
      <c r="AK86" s="15" t="s">
        <v>67</v>
      </c>
      <c r="AL86" s="15"/>
      <c r="AM86" s="15" t="s">
        <v>67</v>
      </c>
      <c r="AN86" s="15"/>
      <c r="AO86" s="15" t="s">
        <v>67</v>
      </c>
      <c r="AP86" s="15"/>
      <c r="AQ86" s="15" t="s">
        <v>67</v>
      </c>
      <c r="AR86" s="15"/>
      <c r="AS86" s="15" t="s">
        <v>67</v>
      </c>
      <c r="AT86" s="15"/>
      <c r="AU86" s="15" t="s">
        <v>67</v>
      </c>
      <c r="AV86" s="15"/>
      <c r="AW86" s="15" t="s">
        <v>67</v>
      </c>
      <c r="AX86" s="15"/>
      <c r="AY86" s="15" t="s">
        <v>67</v>
      </c>
      <c r="AZ86" s="15"/>
      <c r="BA86" s="15" t="s">
        <v>67</v>
      </c>
      <c r="BB86" s="15"/>
      <c r="BC86" s="15" t="s">
        <v>67</v>
      </c>
      <c r="BD86" s="15"/>
      <c r="BE86" s="15">
        <v>45915</v>
      </c>
      <c r="BF86" s="11" t="s">
        <v>78</v>
      </c>
    </row>
    <row r="87" spans="1:58" ht="15.75" customHeight="1" x14ac:dyDescent="0.3">
      <c r="A87" s="10">
        <f t="shared" si="0"/>
        <v>83</v>
      </c>
      <c r="B87" s="11" t="s">
        <v>212</v>
      </c>
      <c r="C87" s="11" t="s">
        <v>75</v>
      </c>
      <c r="D87" s="12" t="s">
        <v>116</v>
      </c>
      <c r="E87" s="13">
        <v>5000</v>
      </c>
      <c r="F87" s="18" t="s">
        <v>213</v>
      </c>
      <c r="G87" s="14" t="s">
        <v>66</v>
      </c>
      <c r="H87" s="15">
        <v>45915</v>
      </c>
      <c r="I87" s="15" t="s">
        <v>67</v>
      </c>
      <c r="J87" s="15"/>
      <c r="K87" s="15" t="s">
        <v>67</v>
      </c>
      <c r="L87" s="15"/>
      <c r="M87" s="15" t="s">
        <v>67</v>
      </c>
      <c r="N87" s="15"/>
      <c r="O87" s="15" t="s">
        <v>67</v>
      </c>
      <c r="P87" s="15"/>
      <c r="Q87" s="15" t="s">
        <v>67</v>
      </c>
      <c r="R87" s="15"/>
      <c r="S87" s="15" t="s">
        <v>67</v>
      </c>
      <c r="T87" s="15"/>
      <c r="U87" s="15" t="s">
        <v>67</v>
      </c>
      <c r="V87" s="15"/>
      <c r="W87" s="15" t="s">
        <v>67</v>
      </c>
      <c r="X87" s="15"/>
      <c r="Y87" s="15" t="s">
        <v>67</v>
      </c>
      <c r="Z87" s="15"/>
      <c r="AA87" s="15" t="s">
        <v>67</v>
      </c>
      <c r="AB87" s="15"/>
      <c r="AC87" s="15" t="s">
        <v>67</v>
      </c>
      <c r="AD87" s="15"/>
      <c r="AE87" s="15" t="s">
        <v>67</v>
      </c>
      <c r="AF87" s="15"/>
      <c r="AG87" s="15" t="s">
        <v>67</v>
      </c>
      <c r="AH87" s="15"/>
      <c r="AI87" s="15" t="s">
        <v>67</v>
      </c>
      <c r="AJ87" s="15"/>
      <c r="AK87" s="15" t="s">
        <v>67</v>
      </c>
      <c r="AL87" s="15"/>
      <c r="AM87" s="15" t="s">
        <v>67</v>
      </c>
      <c r="AN87" s="15"/>
      <c r="AO87" s="15" t="s">
        <v>67</v>
      </c>
      <c r="AP87" s="15"/>
      <c r="AQ87" s="15" t="s">
        <v>67</v>
      </c>
      <c r="AR87" s="15"/>
      <c r="AS87" s="15" t="s">
        <v>67</v>
      </c>
      <c r="AT87" s="15"/>
      <c r="AU87" s="15" t="s">
        <v>67</v>
      </c>
      <c r="AV87" s="15"/>
      <c r="AW87" s="15" t="s">
        <v>67</v>
      </c>
      <c r="AX87" s="15"/>
      <c r="AY87" s="15" t="s">
        <v>67</v>
      </c>
      <c r="AZ87" s="15"/>
      <c r="BA87" s="15" t="s">
        <v>67</v>
      </c>
      <c r="BB87" s="15"/>
      <c r="BC87" s="15" t="s">
        <v>67</v>
      </c>
      <c r="BD87" s="15"/>
      <c r="BE87" s="15">
        <v>45915</v>
      </c>
      <c r="BF87" s="11" t="s">
        <v>66</v>
      </c>
    </row>
    <row r="88" spans="1:58" ht="15.75" customHeight="1" x14ac:dyDescent="0.3">
      <c r="A88" s="10">
        <f t="shared" si="0"/>
        <v>84</v>
      </c>
      <c r="B88" s="11" t="s">
        <v>212</v>
      </c>
      <c r="C88" s="11" t="s">
        <v>75</v>
      </c>
      <c r="D88" s="12" t="s">
        <v>62</v>
      </c>
      <c r="E88" s="13">
        <v>9758.2000000000007</v>
      </c>
      <c r="F88" s="18" t="s">
        <v>63</v>
      </c>
      <c r="G88" s="14" t="s">
        <v>78</v>
      </c>
      <c r="H88" s="15">
        <v>44012</v>
      </c>
      <c r="I88" s="15" t="s">
        <v>78</v>
      </c>
      <c r="J88" s="15">
        <v>44286</v>
      </c>
      <c r="K88" s="15" t="s">
        <v>78</v>
      </c>
      <c r="L88" s="15">
        <v>44656</v>
      </c>
      <c r="M88" s="15" t="s">
        <v>78</v>
      </c>
      <c r="N88" s="15">
        <v>44740</v>
      </c>
      <c r="O88" s="15" t="s">
        <v>78</v>
      </c>
      <c r="P88" s="15">
        <v>44778</v>
      </c>
      <c r="Q88" s="15" t="s">
        <v>78</v>
      </c>
      <c r="R88" s="15">
        <v>45261</v>
      </c>
      <c r="S88" s="15" t="s">
        <v>78</v>
      </c>
      <c r="T88" s="15">
        <v>45364</v>
      </c>
      <c r="U88" s="15" t="s">
        <v>78</v>
      </c>
      <c r="V88" s="15">
        <v>45565</v>
      </c>
      <c r="W88" s="15" t="s">
        <v>78</v>
      </c>
      <c r="X88" s="15">
        <v>45915</v>
      </c>
      <c r="Y88" s="15" t="s">
        <v>67</v>
      </c>
      <c r="Z88" s="15"/>
      <c r="AA88" s="15" t="s">
        <v>67</v>
      </c>
      <c r="AB88" s="15"/>
      <c r="AC88" s="15" t="s">
        <v>67</v>
      </c>
      <c r="AD88" s="15"/>
      <c r="AE88" s="15" t="s">
        <v>67</v>
      </c>
      <c r="AF88" s="15"/>
      <c r="AG88" s="15" t="s">
        <v>67</v>
      </c>
      <c r="AH88" s="15"/>
      <c r="AI88" s="15" t="s">
        <v>67</v>
      </c>
      <c r="AJ88" s="15"/>
      <c r="AK88" s="15" t="s">
        <v>67</v>
      </c>
      <c r="AL88" s="15"/>
      <c r="AM88" s="15" t="s">
        <v>67</v>
      </c>
      <c r="AN88" s="15"/>
      <c r="AO88" s="15" t="s">
        <v>67</v>
      </c>
      <c r="AP88" s="15"/>
      <c r="AQ88" s="15" t="s">
        <v>67</v>
      </c>
      <c r="AR88" s="15"/>
      <c r="AS88" s="15" t="s">
        <v>67</v>
      </c>
      <c r="AT88" s="15"/>
      <c r="AU88" s="15" t="s">
        <v>67</v>
      </c>
      <c r="AV88" s="15"/>
      <c r="AW88" s="15" t="s">
        <v>67</v>
      </c>
      <c r="AX88" s="15"/>
      <c r="AY88" s="15" t="s">
        <v>67</v>
      </c>
      <c r="AZ88" s="15"/>
      <c r="BA88" s="15" t="s">
        <v>67</v>
      </c>
      <c r="BB88" s="15"/>
      <c r="BC88" s="15" t="s">
        <v>67</v>
      </c>
      <c r="BD88" s="15"/>
      <c r="BE88" s="15">
        <v>45915</v>
      </c>
      <c r="BF88" s="11" t="s">
        <v>78</v>
      </c>
    </row>
    <row r="89" spans="1:58" ht="15.75" customHeight="1" x14ac:dyDescent="0.3">
      <c r="A89" s="10">
        <f t="shared" si="0"/>
        <v>85</v>
      </c>
      <c r="B89" s="11" t="s">
        <v>214</v>
      </c>
      <c r="C89" s="11" t="s">
        <v>75</v>
      </c>
      <c r="D89" s="12" t="s">
        <v>62</v>
      </c>
      <c r="E89" s="13">
        <v>47475.5</v>
      </c>
      <c r="F89" s="18" t="s">
        <v>63</v>
      </c>
      <c r="G89" s="14" t="s">
        <v>78</v>
      </c>
      <c r="H89" s="15">
        <v>44358</v>
      </c>
      <c r="I89" s="15" t="s">
        <v>78</v>
      </c>
      <c r="J89" s="15">
        <v>44656</v>
      </c>
      <c r="K89" s="15" t="s">
        <v>78</v>
      </c>
      <c r="L89" s="15">
        <v>45057</v>
      </c>
      <c r="M89" s="15" t="s">
        <v>78</v>
      </c>
      <c r="N89" s="15">
        <v>45364</v>
      </c>
      <c r="O89" s="15" t="s">
        <v>118</v>
      </c>
      <c r="P89" s="15">
        <v>45425</v>
      </c>
      <c r="Q89" s="15" t="s">
        <v>78</v>
      </c>
      <c r="R89" s="15">
        <v>45467</v>
      </c>
      <c r="S89" s="15" t="s">
        <v>78</v>
      </c>
      <c r="T89" s="15">
        <v>45827</v>
      </c>
      <c r="U89" s="15" t="s">
        <v>67</v>
      </c>
      <c r="V89" s="15"/>
      <c r="W89" s="15" t="s">
        <v>67</v>
      </c>
      <c r="X89" s="15"/>
      <c r="Y89" s="15" t="s">
        <v>67</v>
      </c>
      <c r="Z89" s="15"/>
      <c r="AA89" s="15" t="s">
        <v>67</v>
      </c>
      <c r="AB89" s="15"/>
      <c r="AC89" s="15" t="s">
        <v>67</v>
      </c>
      <c r="AD89" s="15"/>
      <c r="AE89" s="15" t="s">
        <v>67</v>
      </c>
      <c r="AF89" s="15"/>
      <c r="AG89" s="15" t="s">
        <v>67</v>
      </c>
      <c r="AH89" s="15"/>
      <c r="AI89" s="15" t="s">
        <v>67</v>
      </c>
      <c r="AJ89" s="15"/>
      <c r="AK89" s="15" t="s">
        <v>67</v>
      </c>
      <c r="AL89" s="15"/>
      <c r="AM89" s="15" t="s">
        <v>67</v>
      </c>
      <c r="AN89" s="15"/>
      <c r="AO89" s="15" t="s">
        <v>67</v>
      </c>
      <c r="AP89" s="15"/>
      <c r="AQ89" s="15" t="s">
        <v>67</v>
      </c>
      <c r="AR89" s="15"/>
      <c r="AS89" s="15" t="s">
        <v>67</v>
      </c>
      <c r="AT89" s="15"/>
      <c r="AU89" s="15" t="s">
        <v>67</v>
      </c>
      <c r="AV89" s="15"/>
      <c r="AW89" s="15" t="s">
        <v>67</v>
      </c>
      <c r="AX89" s="15"/>
      <c r="AY89" s="15" t="s">
        <v>67</v>
      </c>
      <c r="AZ89" s="15"/>
      <c r="BA89" s="15" t="s">
        <v>67</v>
      </c>
      <c r="BB89" s="15"/>
      <c r="BC89" s="15" t="s">
        <v>67</v>
      </c>
      <c r="BD89" s="15"/>
      <c r="BE89" s="15">
        <v>45827</v>
      </c>
      <c r="BF89" s="11" t="s">
        <v>78</v>
      </c>
    </row>
    <row r="90" spans="1:58" ht="15.75" customHeight="1" x14ac:dyDescent="0.3">
      <c r="A90" s="10">
        <f t="shared" si="0"/>
        <v>86</v>
      </c>
      <c r="B90" s="11" t="s">
        <v>214</v>
      </c>
      <c r="C90" s="11" t="s">
        <v>75</v>
      </c>
      <c r="D90" s="12" t="s">
        <v>62</v>
      </c>
      <c r="E90" s="13">
        <v>750</v>
      </c>
      <c r="F90" s="18" t="s">
        <v>63</v>
      </c>
      <c r="G90" s="14" t="s">
        <v>78</v>
      </c>
      <c r="H90" s="15">
        <v>42426</v>
      </c>
      <c r="I90" s="15" t="s">
        <v>78</v>
      </c>
      <c r="J90" s="15">
        <v>42797</v>
      </c>
      <c r="K90" s="15" t="s">
        <v>78</v>
      </c>
      <c r="L90" s="15">
        <v>42957</v>
      </c>
      <c r="M90" s="15" t="s">
        <v>78</v>
      </c>
      <c r="N90" s="15">
        <v>43272</v>
      </c>
      <c r="O90" s="15" t="s">
        <v>78</v>
      </c>
      <c r="P90" s="15">
        <v>43544</v>
      </c>
      <c r="Q90" s="15" t="s">
        <v>78</v>
      </c>
      <c r="R90" s="15">
        <v>43920</v>
      </c>
      <c r="S90" s="15" t="s">
        <v>78</v>
      </c>
      <c r="T90" s="15">
        <v>44285</v>
      </c>
      <c r="U90" s="15" t="s">
        <v>78</v>
      </c>
      <c r="V90" s="15">
        <v>44292</v>
      </c>
      <c r="W90" s="15" t="s">
        <v>78</v>
      </c>
      <c r="X90" s="15">
        <v>44358</v>
      </c>
      <c r="Y90" s="15" t="s">
        <v>78</v>
      </c>
      <c r="Z90" s="15">
        <v>44656</v>
      </c>
      <c r="AA90" s="15" t="s">
        <v>78</v>
      </c>
      <c r="AB90" s="15">
        <v>45057</v>
      </c>
      <c r="AC90" s="15" t="s">
        <v>78</v>
      </c>
      <c r="AD90" s="15">
        <v>45364</v>
      </c>
      <c r="AE90" s="15" t="s">
        <v>78</v>
      </c>
      <c r="AF90" s="15">
        <v>45425</v>
      </c>
      <c r="AG90" s="15" t="s">
        <v>78</v>
      </c>
      <c r="AH90" s="15">
        <v>45467</v>
      </c>
      <c r="AI90" s="15" t="s">
        <v>78</v>
      </c>
      <c r="AJ90" s="15">
        <v>45827</v>
      </c>
      <c r="AK90" s="15" t="s">
        <v>67</v>
      </c>
      <c r="AL90" s="15"/>
      <c r="AM90" s="15" t="s">
        <v>67</v>
      </c>
      <c r="AN90" s="15"/>
      <c r="AO90" s="15" t="s">
        <v>67</v>
      </c>
      <c r="AP90" s="15"/>
      <c r="AQ90" s="15" t="s">
        <v>67</v>
      </c>
      <c r="AR90" s="15"/>
      <c r="AS90" s="15" t="s">
        <v>67</v>
      </c>
      <c r="AT90" s="15"/>
      <c r="AU90" s="15" t="s">
        <v>67</v>
      </c>
      <c r="AV90" s="15"/>
      <c r="AW90" s="15" t="s">
        <v>67</v>
      </c>
      <c r="AX90" s="15"/>
      <c r="AY90" s="15" t="s">
        <v>67</v>
      </c>
      <c r="AZ90" s="15"/>
      <c r="BA90" s="15" t="s">
        <v>67</v>
      </c>
      <c r="BB90" s="15"/>
      <c r="BC90" s="15" t="s">
        <v>67</v>
      </c>
      <c r="BD90" s="15"/>
      <c r="BE90" s="15">
        <v>45827</v>
      </c>
      <c r="BF90" s="11" t="s">
        <v>78</v>
      </c>
    </row>
    <row r="91" spans="1:58" ht="15.75" customHeight="1" x14ac:dyDescent="0.3">
      <c r="A91" s="10">
        <f t="shared" si="0"/>
        <v>87</v>
      </c>
      <c r="B91" s="11" t="s">
        <v>214</v>
      </c>
      <c r="C91" s="11" t="s">
        <v>75</v>
      </c>
      <c r="D91" s="12" t="s">
        <v>112</v>
      </c>
      <c r="E91" s="13">
        <v>500</v>
      </c>
      <c r="F91" s="18" t="s">
        <v>63</v>
      </c>
      <c r="G91" s="14" t="s">
        <v>78</v>
      </c>
      <c r="H91" s="15">
        <v>42957</v>
      </c>
      <c r="I91" s="15" t="s">
        <v>78</v>
      </c>
      <c r="J91" s="15">
        <v>43272</v>
      </c>
      <c r="K91" s="15" t="s">
        <v>78</v>
      </c>
      <c r="L91" s="15">
        <v>43544</v>
      </c>
      <c r="M91" s="15" t="s">
        <v>78</v>
      </c>
      <c r="N91" s="15">
        <v>43920</v>
      </c>
      <c r="O91" s="15" t="s">
        <v>78</v>
      </c>
      <c r="P91" s="15">
        <v>44285</v>
      </c>
      <c r="Q91" s="15" t="s">
        <v>78</v>
      </c>
      <c r="R91" s="15">
        <v>44292</v>
      </c>
      <c r="S91" s="15" t="s">
        <v>78</v>
      </c>
      <c r="T91" s="15">
        <v>44358</v>
      </c>
      <c r="U91" s="15" t="s">
        <v>78</v>
      </c>
      <c r="V91" s="15">
        <v>44656</v>
      </c>
      <c r="W91" s="15" t="s">
        <v>78</v>
      </c>
      <c r="X91" s="15">
        <v>45057</v>
      </c>
      <c r="Y91" s="15" t="s">
        <v>78</v>
      </c>
      <c r="Z91" s="15">
        <v>45364</v>
      </c>
      <c r="AA91" s="15" t="s">
        <v>78</v>
      </c>
      <c r="AB91" s="15">
        <v>45425</v>
      </c>
      <c r="AC91" s="15" t="s">
        <v>78</v>
      </c>
      <c r="AD91" s="15">
        <v>45467</v>
      </c>
      <c r="AE91" s="15" t="s">
        <v>78</v>
      </c>
      <c r="AF91" s="15">
        <v>45827</v>
      </c>
      <c r="AG91" s="15" t="s">
        <v>67</v>
      </c>
      <c r="AH91" s="15"/>
      <c r="AI91" s="15" t="s">
        <v>67</v>
      </c>
      <c r="AJ91" s="15"/>
      <c r="AK91" s="15" t="s">
        <v>67</v>
      </c>
      <c r="AL91" s="15"/>
      <c r="AM91" s="15" t="s">
        <v>67</v>
      </c>
      <c r="AN91" s="15"/>
      <c r="AO91" s="15" t="s">
        <v>67</v>
      </c>
      <c r="AP91" s="15"/>
      <c r="AQ91" s="15" t="s">
        <v>67</v>
      </c>
      <c r="AR91" s="15"/>
      <c r="AS91" s="15" t="s">
        <v>67</v>
      </c>
      <c r="AT91" s="15"/>
      <c r="AU91" s="15" t="s">
        <v>67</v>
      </c>
      <c r="AV91" s="15"/>
      <c r="AW91" s="15" t="s">
        <v>67</v>
      </c>
      <c r="AX91" s="15"/>
      <c r="AY91" s="15" t="s">
        <v>67</v>
      </c>
      <c r="AZ91" s="15"/>
      <c r="BA91" s="15" t="s">
        <v>67</v>
      </c>
      <c r="BB91" s="15"/>
      <c r="BC91" s="15" t="s">
        <v>67</v>
      </c>
      <c r="BD91" s="15"/>
      <c r="BE91" s="15">
        <v>45827</v>
      </c>
      <c r="BF91" s="11" t="s">
        <v>78</v>
      </c>
    </row>
    <row r="92" spans="1:58" ht="15.75" customHeight="1" x14ac:dyDescent="0.3">
      <c r="A92" s="10">
        <f t="shared" si="0"/>
        <v>88</v>
      </c>
      <c r="B92" s="11" t="s">
        <v>214</v>
      </c>
      <c r="C92" s="11" t="s">
        <v>75</v>
      </c>
      <c r="D92" s="12" t="s">
        <v>62</v>
      </c>
      <c r="E92" s="13">
        <v>0</v>
      </c>
      <c r="F92" s="18" t="s">
        <v>63</v>
      </c>
      <c r="G92" s="14" t="s">
        <v>78</v>
      </c>
      <c r="H92" s="15">
        <v>43544</v>
      </c>
      <c r="I92" s="15" t="s">
        <v>78</v>
      </c>
      <c r="J92" s="15">
        <v>43920</v>
      </c>
      <c r="K92" s="15" t="s">
        <v>78</v>
      </c>
      <c r="L92" s="15">
        <v>44285</v>
      </c>
      <c r="M92" s="15" t="s">
        <v>78</v>
      </c>
      <c r="N92" s="15">
        <v>44292</v>
      </c>
      <c r="O92" s="15" t="s">
        <v>78</v>
      </c>
      <c r="P92" s="15">
        <v>44358</v>
      </c>
      <c r="Q92" s="15" t="s">
        <v>78</v>
      </c>
      <c r="R92" s="15">
        <v>44656</v>
      </c>
      <c r="S92" s="15" t="s">
        <v>78</v>
      </c>
      <c r="T92" s="15">
        <v>45057</v>
      </c>
      <c r="U92" s="15" t="s">
        <v>78</v>
      </c>
      <c r="V92" s="15">
        <v>45364</v>
      </c>
      <c r="W92" s="15" t="s">
        <v>118</v>
      </c>
      <c r="X92" s="15">
        <v>45425</v>
      </c>
      <c r="Y92" s="15" t="s">
        <v>78</v>
      </c>
      <c r="Z92" s="15">
        <v>45467</v>
      </c>
      <c r="AA92" s="15" t="s">
        <v>78</v>
      </c>
      <c r="AB92" s="15">
        <v>45827</v>
      </c>
      <c r="AC92" s="15" t="s">
        <v>67</v>
      </c>
      <c r="AD92" s="15"/>
      <c r="AE92" s="15" t="s">
        <v>67</v>
      </c>
      <c r="AF92" s="15"/>
      <c r="AG92" s="15" t="s">
        <v>67</v>
      </c>
      <c r="AH92" s="15"/>
      <c r="AI92" s="15" t="s">
        <v>67</v>
      </c>
      <c r="AJ92" s="15"/>
      <c r="AK92" s="15" t="s">
        <v>67</v>
      </c>
      <c r="AL92" s="15"/>
      <c r="AM92" s="15" t="s">
        <v>67</v>
      </c>
      <c r="AN92" s="15"/>
      <c r="AO92" s="15" t="s">
        <v>67</v>
      </c>
      <c r="AP92" s="15"/>
      <c r="AQ92" s="15" t="s">
        <v>67</v>
      </c>
      <c r="AR92" s="15"/>
      <c r="AS92" s="15" t="s">
        <v>67</v>
      </c>
      <c r="AT92" s="15"/>
      <c r="AU92" s="15" t="s">
        <v>67</v>
      </c>
      <c r="AV92" s="15"/>
      <c r="AW92" s="15" t="s">
        <v>67</v>
      </c>
      <c r="AX92" s="15"/>
      <c r="AY92" s="15" t="s">
        <v>67</v>
      </c>
      <c r="AZ92" s="15"/>
      <c r="BA92" s="15" t="s">
        <v>67</v>
      </c>
      <c r="BB92" s="15"/>
      <c r="BC92" s="15" t="s">
        <v>67</v>
      </c>
      <c r="BD92" s="15"/>
      <c r="BE92" s="15">
        <v>45827</v>
      </c>
      <c r="BF92" s="11" t="s">
        <v>78</v>
      </c>
    </row>
    <row r="93" spans="1:58" ht="15.75" customHeight="1" x14ac:dyDescent="0.3">
      <c r="A93" s="10">
        <f t="shared" si="0"/>
        <v>89</v>
      </c>
      <c r="B93" s="11" t="s">
        <v>214</v>
      </c>
      <c r="C93" s="11" t="s">
        <v>75</v>
      </c>
      <c r="D93" s="12" t="s">
        <v>62</v>
      </c>
      <c r="E93" s="13">
        <v>300</v>
      </c>
      <c r="F93" s="18" t="s">
        <v>63</v>
      </c>
      <c r="G93" s="14" t="s">
        <v>78</v>
      </c>
      <c r="H93" s="15">
        <v>43272</v>
      </c>
      <c r="I93" s="15" t="s">
        <v>78</v>
      </c>
      <c r="J93" s="15">
        <v>43544</v>
      </c>
      <c r="K93" s="15" t="s">
        <v>78</v>
      </c>
      <c r="L93" s="15">
        <v>43920</v>
      </c>
      <c r="M93" s="15" t="s">
        <v>78</v>
      </c>
      <c r="N93" s="15">
        <v>44285</v>
      </c>
      <c r="O93" s="15" t="s">
        <v>78</v>
      </c>
      <c r="P93" s="15">
        <v>44292</v>
      </c>
      <c r="Q93" s="15" t="s">
        <v>78</v>
      </c>
      <c r="R93" s="15">
        <v>44358</v>
      </c>
      <c r="S93" s="15" t="s">
        <v>78</v>
      </c>
      <c r="T93" s="15">
        <v>44656</v>
      </c>
      <c r="U93" s="15" t="s">
        <v>78</v>
      </c>
      <c r="V93" s="15">
        <v>45057</v>
      </c>
      <c r="W93" s="15" t="s">
        <v>78</v>
      </c>
      <c r="X93" s="15">
        <v>45364</v>
      </c>
      <c r="Y93" s="15" t="s">
        <v>78</v>
      </c>
      <c r="Z93" s="15">
        <v>45425</v>
      </c>
      <c r="AA93" s="15" t="s">
        <v>78</v>
      </c>
      <c r="AB93" s="15">
        <v>45467</v>
      </c>
      <c r="AC93" s="15" t="s">
        <v>78</v>
      </c>
      <c r="AD93" s="15">
        <v>45827</v>
      </c>
      <c r="AE93" s="15" t="s">
        <v>67</v>
      </c>
      <c r="AF93" s="15"/>
      <c r="AG93" s="15" t="s">
        <v>67</v>
      </c>
      <c r="AH93" s="15"/>
      <c r="AI93" s="15" t="s">
        <v>67</v>
      </c>
      <c r="AJ93" s="15"/>
      <c r="AK93" s="15" t="s">
        <v>67</v>
      </c>
      <c r="AL93" s="15"/>
      <c r="AM93" s="15" t="s">
        <v>67</v>
      </c>
      <c r="AN93" s="15"/>
      <c r="AO93" s="15" t="s">
        <v>67</v>
      </c>
      <c r="AP93" s="15"/>
      <c r="AQ93" s="15" t="s">
        <v>67</v>
      </c>
      <c r="AR93" s="15"/>
      <c r="AS93" s="15" t="s">
        <v>67</v>
      </c>
      <c r="AT93" s="15"/>
      <c r="AU93" s="15" t="s">
        <v>67</v>
      </c>
      <c r="AV93" s="15"/>
      <c r="AW93" s="15" t="s">
        <v>67</v>
      </c>
      <c r="AX93" s="15"/>
      <c r="AY93" s="15" t="s">
        <v>67</v>
      </c>
      <c r="AZ93" s="15"/>
      <c r="BA93" s="15" t="s">
        <v>67</v>
      </c>
      <c r="BB93" s="15"/>
      <c r="BC93" s="15" t="s">
        <v>67</v>
      </c>
      <c r="BD93" s="15"/>
      <c r="BE93" s="15">
        <v>45827</v>
      </c>
      <c r="BF93" s="11" t="s">
        <v>78</v>
      </c>
    </row>
    <row r="94" spans="1:58" ht="15.75" customHeight="1" x14ac:dyDescent="0.3">
      <c r="A94" s="10">
        <f t="shared" si="0"/>
        <v>90</v>
      </c>
      <c r="B94" s="11" t="s">
        <v>215</v>
      </c>
      <c r="C94" s="11" t="s">
        <v>183</v>
      </c>
      <c r="D94" s="12" t="s">
        <v>62</v>
      </c>
      <c r="E94" s="13">
        <v>2000</v>
      </c>
      <c r="F94" s="18" t="s">
        <v>63</v>
      </c>
      <c r="G94" s="14" t="s">
        <v>65</v>
      </c>
      <c r="H94" s="15">
        <v>43242</v>
      </c>
      <c r="I94" s="15" t="s">
        <v>65</v>
      </c>
      <c r="J94" s="15">
        <v>43249</v>
      </c>
      <c r="K94" s="15" t="s">
        <v>90</v>
      </c>
      <c r="L94" s="15">
        <v>43329</v>
      </c>
      <c r="M94" s="15" t="s">
        <v>141</v>
      </c>
      <c r="N94" s="15">
        <v>43355</v>
      </c>
      <c r="O94" s="15" t="s">
        <v>142</v>
      </c>
      <c r="P94" s="15">
        <v>43368</v>
      </c>
      <c r="Q94" s="15" t="s">
        <v>73</v>
      </c>
      <c r="R94" s="15">
        <v>43424</v>
      </c>
      <c r="S94" s="15" t="s">
        <v>73</v>
      </c>
      <c r="T94" s="15">
        <v>43777</v>
      </c>
      <c r="U94" s="15" t="s">
        <v>73</v>
      </c>
      <c r="V94" s="15">
        <v>44139</v>
      </c>
      <c r="W94" s="15" t="s">
        <v>73</v>
      </c>
      <c r="X94" s="15">
        <v>44512</v>
      </c>
      <c r="Y94" s="15" t="s">
        <v>73</v>
      </c>
      <c r="Z94" s="15">
        <v>44876</v>
      </c>
      <c r="AA94" s="15" t="s">
        <v>73</v>
      </c>
      <c r="AB94" s="15">
        <v>45238</v>
      </c>
      <c r="AC94" s="15" t="s">
        <v>73</v>
      </c>
      <c r="AD94" s="15">
        <v>45603</v>
      </c>
      <c r="AE94" s="15" t="s">
        <v>67</v>
      </c>
      <c r="AF94" s="15"/>
      <c r="AG94" s="15" t="s">
        <v>67</v>
      </c>
      <c r="AH94" s="15"/>
      <c r="AI94" s="15" t="s">
        <v>67</v>
      </c>
      <c r="AJ94" s="15"/>
      <c r="AK94" s="15" t="s">
        <v>67</v>
      </c>
      <c r="AL94" s="15"/>
      <c r="AM94" s="15" t="s">
        <v>67</v>
      </c>
      <c r="AN94" s="15"/>
      <c r="AO94" s="15" t="s">
        <v>67</v>
      </c>
      <c r="AP94" s="15"/>
      <c r="AQ94" s="15" t="s">
        <v>67</v>
      </c>
      <c r="AR94" s="15"/>
      <c r="AS94" s="15" t="s">
        <v>67</v>
      </c>
      <c r="AT94" s="15"/>
      <c r="AU94" s="15" t="s">
        <v>67</v>
      </c>
      <c r="AV94" s="15"/>
      <c r="AW94" s="15" t="s">
        <v>67</v>
      </c>
      <c r="AX94" s="15"/>
      <c r="AY94" s="15" t="s">
        <v>67</v>
      </c>
      <c r="AZ94" s="15"/>
      <c r="BA94" s="15" t="s">
        <v>67</v>
      </c>
      <c r="BB94" s="15"/>
      <c r="BC94" s="15" t="s">
        <v>67</v>
      </c>
      <c r="BD94" s="15"/>
      <c r="BE94" s="15">
        <v>45603</v>
      </c>
      <c r="BF94" s="11" t="s">
        <v>73</v>
      </c>
    </row>
    <row r="95" spans="1:58" ht="15.75" customHeight="1" x14ac:dyDescent="0.3">
      <c r="A95" s="10">
        <f t="shared" si="0"/>
        <v>91</v>
      </c>
      <c r="B95" s="11" t="s">
        <v>215</v>
      </c>
      <c r="C95" s="11" t="s">
        <v>183</v>
      </c>
      <c r="D95" s="12" t="s">
        <v>62</v>
      </c>
      <c r="E95" s="13">
        <v>3000</v>
      </c>
      <c r="F95" s="18" t="s">
        <v>63</v>
      </c>
      <c r="G95" s="14" t="s">
        <v>65</v>
      </c>
      <c r="H95" s="15">
        <v>43249</v>
      </c>
      <c r="I95" s="15" t="s">
        <v>90</v>
      </c>
      <c r="J95" s="15">
        <v>43329</v>
      </c>
      <c r="K95" s="15" t="s">
        <v>141</v>
      </c>
      <c r="L95" s="15">
        <v>43355</v>
      </c>
      <c r="M95" s="15" t="s">
        <v>142</v>
      </c>
      <c r="N95" s="15">
        <v>43368</v>
      </c>
      <c r="O95" s="15" t="s">
        <v>73</v>
      </c>
      <c r="P95" s="15">
        <v>43424</v>
      </c>
      <c r="Q95" s="15" t="s">
        <v>73</v>
      </c>
      <c r="R95" s="15">
        <v>43777</v>
      </c>
      <c r="S95" s="15" t="s">
        <v>73</v>
      </c>
      <c r="T95" s="15">
        <v>44139</v>
      </c>
      <c r="U95" s="15" t="s">
        <v>73</v>
      </c>
      <c r="V95" s="15">
        <v>44512</v>
      </c>
      <c r="W95" s="15" t="s">
        <v>73</v>
      </c>
      <c r="X95" s="15">
        <v>44876</v>
      </c>
      <c r="Y95" s="15" t="s">
        <v>73</v>
      </c>
      <c r="Z95" s="15">
        <v>45238</v>
      </c>
      <c r="AA95" s="15" t="s">
        <v>73</v>
      </c>
      <c r="AB95" s="15">
        <v>45603</v>
      </c>
      <c r="AC95" s="15" t="s">
        <v>67</v>
      </c>
      <c r="AD95" s="15"/>
      <c r="AE95" s="15" t="s">
        <v>67</v>
      </c>
      <c r="AF95" s="15"/>
      <c r="AG95" s="15" t="s">
        <v>67</v>
      </c>
      <c r="AH95" s="15"/>
      <c r="AI95" s="15" t="s">
        <v>67</v>
      </c>
      <c r="AJ95" s="15"/>
      <c r="AK95" s="15" t="s">
        <v>67</v>
      </c>
      <c r="AL95" s="15"/>
      <c r="AM95" s="15" t="s">
        <v>67</v>
      </c>
      <c r="AN95" s="15"/>
      <c r="AO95" s="15" t="s">
        <v>67</v>
      </c>
      <c r="AP95" s="15"/>
      <c r="AQ95" s="15" t="s">
        <v>67</v>
      </c>
      <c r="AR95" s="15"/>
      <c r="AS95" s="15" t="s">
        <v>67</v>
      </c>
      <c r="AT95" s="15"/>
      <c r="AU95" s="15" t="s">
        <v>67</v>
      </c>
      <c r="AV95" s="15"/>
      <c r="AW95" s="15" t="s">
        <v>67</v>
      </c>
      <c r="AX95" s="15"/>
      <c r="AY95" s="15" t="s">
        <v>67</v>
      </c>
      <c r="AZ95" s="15"/>
      <c r="BA95" s="15" t="s">
        <v>67</v>
      </c>
      <c r="BB95" s="15"/>
      <c r="BC95" s="15" t="s">
        <v>67</v>
      </c>
      <c r="BD95" s="15"/>
      <c r="BE95" s="15">
        <v>45603</v>
      </c>
      <c r="BF95" s="11" t="s">
        <v>73</v>
      </c>
    </row>
    <row r="96" spans="1:58" ht="15.75" customHeight="1" x14ac:dyDescent="0.3">
      <c r="A96" s="10">
        <f t="shared" si="0"/>
        <v>92</v>
      </c>
      <c r="B96" s="11" t="s">
        <v>216</v>
      </c>
      <c r="C96" s="11" t="s">
        <v>75</v>
      </c>
      <c r="D96" s="12" t="s">
        <v>116</v>
      </c>
      <c r="E96" s="13">
        <v>2000</v>
      </c>
      <c r="F96" s="18" t="s">
        <v>70</v>
      </c>
      <c r="G96" s="14" t="s">
        <v>78</v>
      </c>
      <c r="H96" s="15">
        <v>43075</v>
      </c>
      <c r="I96" s="15" t="s">
        <v>114</v>
      </c>
      <c r="J96" s="15">
        <v>43329</v>
      </c>
      <c r="K96" s="15" t="s">
        <v>106</v>
      </c>
      <c r="L96" s="15">
        <v>43355</v>
      </c>
      <c r="M96" s="15" t="s">
        <v>106</v>
      </c>
      <c r="N96" s="15">
        <v>43368</v>
      </c>
      <c r="O96" s="15" t="s">
        <v>73</v>
      </c>
      <c r="P96" s="15">
        <v>43465</v>
      </c>
      <c r="Q96" s="15" t="s">
        <v>73</v>
      </c>
      <c r="R96" s="15">
        <v>43830</v>
      </c>
      <c r="S96" s="15" t="s">
        <v>73</v>
      </c>
      <c r="T96" s="15">
        <v>44193</v>
      </c>
      <c r="U96" s="15" t="s">
        <v>73</v>
      </c>
      <c r="V96" s="15">
        <v>44567</v>
      </c>
      <c r="W96" s="15" t="s">
        <v>73</v>
      </c>
      <c r="X96" s="15">
        <v>44931</v>
      </c>
      <c r="Y96" s="15" t="s">
        <v>73</v>
      </c>
      <c r="Z96" s="15">
        <v>45299</v>
      </c>
      <c r="AA96" s="15" t="s">
        <v>73</v>
      </c>
      <c r="AB96" s="15">
        <v>45364</v>
      </c>
      <c r="AC96" s="15" t="s">
        <v>73</v>
      </c>
      <c r="AD96" s="15">
        <v>45721</v>
      </c>
      <c r="AE96" s="15" t="s">
        <v>67</v>
      </c>
      <c r="AF96" s="15"/>
      <c r="AG96" s="15" t="s">
        <v>67</v>
      </c>
      <c r="AH96" s="15"/>
      <c r="AI96" s="15" t="s">
        <v>67</v>
      </c>
      <c r="AJ96" s="15"/>
      <c r="AK96" s="15" t="s">
        <v>67</v>
      </c>
      <c r="AL96" s="15"/>
      <c r="AM96" s="15" t="s">
        <v>67</v>
      </c>
      <c r="AN96" s="15"/>
      <c r="AO96" s="15" t="s">
        <v>67</v>
      </c>
      <c r="AP96" s="15"/>
      <c r="AQ96" s="15" t="s">
        <v>67</v>
      </c>
      <c r="AR96" s="15"/>
      <c r="AS96" s="15" t="s">
        <v>67</v>
      </c>
      <c r="AT96" s="15"/>
      <c r="AU96" s="15" t="s">
        <v>67</v>
      </c>
      <c r="AV96" s="15"/>
      <c r="AW96" s="15" t="s">
        <v>67</v>
      </c>
      <c r="AX96" s="15"/>
      <c r="AY96" s="15" t="s">
        <v>67</v>
      </c>
      <c r="AZ96" s="15"/>
      <c r="BA96" s="15" t="s">
        <v>67</v>
      </c>
      <c r="BB96" s="15"/>
      <c r="BC96" s="15" t="s">
        <v>67</v>
      </c>
      <c r="BD96" s="15"/>
      <c r="BE96" s="15">
        <v>45721</v>
      </c>
      <c r="BF96" s="11" t="s">
        <v>73</v>
      </c>
    </row>
    <row r="97" spans="1:58" ht="15.75" customHeight="1" x14ac:dyDescent="0.3">
      <c r="A97" s="10">
        <f t="shared" si="0"/>
        <v>93</v>
      </c>
      <c r="B97" s="11" t="s">
        <v>217</v>
      </c>
      <c r="C97" s="11" t="s">
        <v>120</v>
      </c>
      <c r="D97" s="12" t="s">
        <v>62</v>
      </c>
      <c r="E97" s="13">
        <v>5500</v>
      </c>
      <c r="F97" s="18" t="s">
        <v>63</v>
      </c>
      <c r="G97" s="14" t="s">
        <v>65</v>
      </c>
      <c r="H97" s="15">
        <v>42569</v>
      </c>
      <c r="I97" s="15" t="s">
        <v>65</v>
      </c>
      <c r="J97" s="15">
        <v>42571</v>
      </c>
      <c r="K97" s="15" t="s">
        <v>65</v>
      </c>
      <c r="L97" s="15">
        <v>43046</v>
      </c>
      <c r="M97" s="15" t="s">
        <v>65</v>
      </c>
      <c r="N97" s="15">
        <v>43273</v>
      </c>
      <c r="O97" s="15" t="s">
        <v>65</v>
      </c>
      <c r="P97" s="15">
        <v>43278</v>
      </c>
      <c r="Q97" s="15" t="s">
        <v>65</v>
      </c>
      <c r="R97" s="15">
        <v>43305</v>
      </c>
      <c r="S97" s="15" t="s">
        <v>90</v>
      </c>
      <c r="T97" s="15">
        <v>43329</v>
      </c>
      <c r="U97" s="15" t="s">
        <v>141</v>
      </c>
      <c r="V97" s="15">
        <v>43355</v>
      </c>
      <c r="W97" s="15" t="s">
        <v>142</v>
      </c>
      <c r="X97" s="15">
        <v>43368</v>
      </c>
      <c r="Y97" s="15" t="s">
        <v>73</v>
      </c>
      <c r="Z97" s="15">
        <v>43378</v>
      </c>
      <c r="AA97" s="15" t="s">
        <v>73</v>
      </c>
      <c r="AB97" s="15">
        <v>43756</v>
      </c>
      <c r="AC97" s="15" t="s">
        <v>73</v>
      </c>
      <c r="AD97" s="15">
        <v>44132</v>
      </c>
      <c r="AE97" s="15" t="s">
        <v>73</v>
      </c>
      <c r="AF97" s="15">
        <v>44508</v>
      </c>
      <c r="AG97" s="15" t="s">
        <v>73</v>
      </c>
      <c r="AH97" s="15">
        <v>44917</v>
      </c>
      <c r="AI97" s="15" t="s">
        <v>73</v>
      </c>
      <c r="AJ97" s="15">
        <v>45294</v>
      </c>
      <c r="AK97" s="15" t="s">
        <v>73</v>
      </c>
      <c r="AL97" s="15">
        <v>45652</v>
      </c>
      <c r="AM97" s="15" t="s">
        <v>67</v>
      </c>
      <c r="AN97" s="15"/>
      <c r="AO97" s="15" t="s">
        <v>67</v>
      </c>
      <c r="AP97" s="15"/>
      <c r="AQ97" s="15" t="s">
        <v>67</v>
      </c>
      <c r="AR97" s="15"/>
      <c r="AS97" s="15" t="s">
        <v>67</v>
      </c>
      <c r="AT97" s="15"/>
      <c r="AU97" s="15" t="s">
        <v>67</v>
      </c>
      <c r="AV97" s="15"/>
      <c r="AW97" s="15" t="s">
        <v>67</v>
      </c>
      <c r="AX97" s="15"/>
      <c r="AY97" s="15" t="s">
        <v>67</v>
      </c>
      <c r="AZ97" s="15"/>
      <c r="BA97" s="15" t="s">
        <v>67</v>
      </c>
      <c r="BB97" s="15"/>
      <c r="BC97" s="15" t="s">
        <v>67</v>
      </c>
      <c r="BD97" s="15"/>
      <c r="BE97" s="15">
        <v>45652</v>
      </c>
      <c r="BF97" s="11" t="s">
        <v>73</v>
      </c>
    </row>
    <row r="98" spans="1:58" ht="15.75" customHeight="1" x14ac:dyDescent="0.3">
      <c r="A98" s="10">
        <f t="shared" si="0"/>
        <v>94</v>
      </c>
      <c r="B98" s="11" t="s">
        <v>217</v>
      </c>
      <c r="C98" s="11" t="s">
        <v>120</v>
      </c>
      <c r="D98" s="12" t="s">
        <v>62</v>
      </c>
      <c r="E98" s="13">
        <v>30000</v>
      </c>
      <c r="F98" s="18" t="s">
        <v>63</v>
      </c>
      <c r="G98" s="14" t="s">
        <v>65</v>
      </c>
      <c r="H98" s="15">
        <v>42863</v>
      </c>
      <c r="I98" s="15" t="s">
        <v>65</v>
      </c>
      <c r="J98" s="15">
        <v>43046</v>
      </c>
      <c r="K98" s="15" t="s">
        <v>65</v>
      </c>
      <c r="L98" s="15">
        <v>43055</v>
      </c>
      <c r="M98" s="15" t="s">
        <v>65</v>
      </c>
      <c r="N98" s="15">
        <v>43273</v>
      </c>
      <c r="O98" s="15" t="s">
        <v>65</v>
      </c>
      <c r="P98" s="15">
        <v>43278</v>
      </c>
      <c r="Q98" s="15" t="s">
        <v>65</v>
      </c>
      <c r="R98" s="15">
        <v>43305</v>
      </c>
      <c r="S98" s="15" t="s">
        <v>90</v>
      </c>
      <c r="T98" s="15">
        <v>43329</v>
      </c>
      <c r="U98" s="15" t="s">
        <v>141</v>
      </c>
      <c r="V98" s="15">
        <v>43355</v>
      </c>
      <c r="W98" s="15" t="s">
        <v>142</v>
      </c>
      <c r="X98" s="15">
        <v>43368</v>
      </c>
      <c r="Y98" s="15" t="s">
        <v>73</v>
      </c>
      <c r="Z98" s="15">
        <v>43378</v>
      </c>
      <c r="AA98" s="15" t="s">
        <v>73</v>
      </c>
      <c r="AB98" s="15">
        <v>43756</v>
      </c>
      <c r="AC98" s="15" t="s">
        <v>73</v>
      </c>
      <c r="AD98" s="15">
        <v>44132</v>
      </c>
      <c r="AE98" s="15" t="s">
        <v>73</v>
      </c>
      <c r="AF98" s="15">
        <v>44508</v>
      </c>
      <c r="AG98" s="15" t="s">
        <v>73</v>
      </c>
      <c r="AH98" s="15">
        <v>44917</v>
      </c>
      <c r="AI98" s="15" t="s">
        <v>73</v>
      </c>
      <c r="AJ98" s="15">
        <v>45294</v>
      </c>
      <c r="AK98" s="15" t="s">
        <v>73</v>
      </c>
      <c r="AL98" s="15">
        <v>45652</v>
      </c>
      <c r="AM98" s="15" t="s">
        <v>67</v>
      </c>
      <c r="AN98" s="15"/>
      <c r="AO98" s="15" t="s">
        <v>67</v>
      </c>
      <c r="AP98" s="15"/>
      <c r="AQ98" s="15" t="s">
        <v>67</v>
      </c>
      <c r="AR98" s="15"/>
      <c r="AS98" s="15" t="s">
        <v>67</v>
      </c>
      <c r="AT98" s="15"/>
      <c r="AU98" s="15" t="s">
        <v>67</v>
      </c>
      <c r="AV98" s="15"/>
      <c r="AW98" s="15" t="s">
        <v>67</v>
      </c>
      <c r="AX98" s="15"/>
      <c r="AY98" s="15" t="s">
        <v>67</v>
      </c>
      <c r="AZ98" s="15"/>
      <c r="BA98" s="15" t="s">
        <v>67</v>
      </c>
      <c r="BB98" s="15"/>
      <c r="BC98" s="15" t="s">
        <v>67</v>
      </c>
      <c r="BD98" s="15"/>
      <c r="BE98" s="15">
        <v>45652</v>
      </c>
      <c r="BF98" s="11" t="s">
        <v>73</v>
      </c>
    </row>
    <row r="99" spans="1:58" ht="15.75" customHeight="1" x14ac:dyDescent="0.3">
      <c r="A99" s="10">
        <f t="shared" si="0"/>
        <v>95</v>
      </c>
      <c r="B99" s="11" t="s">
        <v>218</v>
      </c>
      <c r="C99" s="11" t="s">
        <v>75</v>
      </c>
      <c r="D99" s="12" t="s">
        <v>219</v>
      </c>
      <c r="E99" s="13">
        <v>102854.59999999999</v>
      </c>
      <c r="F99" s="18" t="s">
        <v>63</v>
      </c>
      <c r="G99" s="14" t="s">
        <v>117</v>
      </c>
      <c r="H99" s="15">
        <v>41243</v>
      </c>
      <c r="I99" s="15" t="s">
        <v>117</v>
      </c>
      <c r="J99" s="15">
        <v>41521</v>
      </c>
      <c r="K99" s="15" t="s">
        <v>117</v>
      </c>
      <c r="L99" s="15">
        <v>42144</v>
      </c>
      <c r="M99" s="15" t="s">
        <v>117</v>
      </c>
      <c r="N99" s="15">
        <v>42643</v>
      </c>
      <c r="O99" s="15" t="s">
        <v>117</v>
      </c>
      <c r="P99" s="15">
        <v>43024</v>
      </c>
      <c r="Q99" s="15" t="s">
        <v>117</v>
      </c>
      <c r="R99" s="15">
        <v>43403</v>
      </c>
      <c r="S99" s="15" t="s">
        <v>117</v>
      </c>
      <c r="T99" s="15">
        <v>43773</v>
      </c>
      <c r="U99" s="15" t="s">
        <v>117</v>
      </c>
      <c r="V99" s="15">
        <v>44139</v>
      </c>
      <c r="W99" s="15" t="s">
        <v>117</v>
      </c>
      <c r="X99" s="15">
        <v>44519</v>
      </c>
      <c r="Y99" s="15" t="s">
        <v>117</v>
      </c>
      <c r="Z99" s="15">
        <v>44914</v>
      </c>
      <c r="AA99" s="15" t="s">
        <v>117</v>
      </c>
      <c r="AB99" s="15">
        <v>45420</v>
      </c>
      <c r="AC99" s="15" t="s">
        <v>117</v>
      </c>
      <c r="AD99" s="15">
        <v>45603</v>
      </c>
      <c r="AE99" s="15" t="s">
        <v>67</v>
      </c>
      <c r="AF99" s="15"/>
      <c r="AG99" s="15" t="s">
        <v>67</v>
      </c>
      <c r="AH99" s="15"/>
      <c r="AI99" s="15" t="s">
        <v>67</v>
      </c>
      <c r="AJ99" s="15"/>
      <c r="AK99" s="15" t="s">
        <v>67</v>
      </c>
      <c r="AL99" s="15"/>
      <c r="AM99" s="15" t="s">
        <v>67</v>
      </c>
      <c r="AN99" s="15"/>
      <c r="AO99" s="15" t="s">
        <v>67</v>
      </c>
      <c r="AP99" s="15"/>
      <c r="AQ99" s="15" t="s">
        <v>67</v>
      </c>
      <c r="AR99" s="15"/>
      <c r="AS99" s="15" t="s">
        <v>67</v>
      </c>
      <c r="AT99" s="15"/>
      <c r="AU99" s="15" t="s">
        <v>67</v>
      </c>
      <c r="AV99" s="15"/>
      <c r="AW99" s="15" t="s">
        <v>67</v>
      </c>
      <c r="AX99" s="15"/>
      <c r="AY99" s="15" t="s">
        <v>67</v>
      </c>
      <c r="AZ99" s="15"/>
      <c r="BA99" s="15" t="s">
        <v>67</v>
      </c>
      <c r="BB99" s="15"/>
      <c r="BC99" s="15" t="s">
        <v>67</v>
      </c>
      <c r="BD99" s="15"/>
      <c r="BE99" s="15">
        <v>45603</v>
      </c>
      <c r="BF99" s="11" t="s">
        <v>117</v>
      </c>
    </row>
    <row r="100" spans="1:58" ht="15.75" customHeight="1" x14ac:dyDescent="0.3">
      <c r="A100" s="10">
        <f t="shared" si="0"/>
        <v>96</v>
      </c>
      <c r="B100" s="11" t="s">
        <v>218</v>
      </c>
      <c r="C100" s="11" t="s">
        <v>75</v>
      </c>
      <c r="D100" s="12" t="s">
        <v>220</v>
      </c>
      <c r="E100" s="13">
        <v>0</v>
      </c>
      <c r="F100" s="18" t="s">
        <v>63</v>
      </c>
      <c r="G100" s="14" t="s">
        <v>221</v>
      </c>
      <c r="H100" s="15">
        <v>40101</v>
      </c>
      <c r="I100" s="15" t="s">
        <v>222</v>
      </c>
      <c r="J100" s="15">
        <v>40856</v>
      </c>
      <c r="K100" s="15" t="s">
        <v>222</v>
      </c>
      <c r="L100" s="15">
        <v>41229</v>
      </c>
      <c r="M100" s="15" t="s">
        <v>222</v>
      </c>
      <c r="N100" s="15">
        <v>41243</v>
      </c>
      <c r="O100" s="15" t="s">
        <v>222</v>
      </c>
      <c r="P100" s="15">
        <v>41521</v>
      </c>
      <c r="Q100" s="15" t="s">
        <v>222</v>
      </c>
      <c r="R100" s="15">
        <v>42144</v>
      </c>
      <c r="S100" s="15" t="s">
        <v>222</v>
      </c>
      <c r="T100" s="15">
        <v>42643</v>
      </c>
      <c r="U100" s="15" t="s">
        <v>222</v>
      </c>
      <c r="V100" s="15">
        <v>43024</v>
      </c>
      <c r="W100" s="15" t="s">
        <v>222</v>
      </c>
      <c r="X100" s="15">
        <v>43403</v>
      </c>
      <c r="Y100" s="15" t="s">
        <v>130</v>
      </c>
      <c r="Z100" s="15">
        <v>43722</v>
      </c>
      <c r="AA100" s="15" t="s">
        <v>130</v>
      </c>
      <c r="AB100" s="15">
        <v>43773</v>
      </c>
      <c r="AC100" s="15" t="s">
        <v>130</v>
      </c>
      <c r="AD100" s="15">
        <v>44139</v>
      </c>
      <c r="AE100" s="15" t="s">
        <v>130</v>
      </c>
      <c r="AF100" s="15">
        <v>44519</v>
      </c>
      <c r="AG100" s="15" t="s">
        <v>117</v>
      </c>
      <c r="AH100" s="15">
        <v>44914</v>
      </c>
      <c r="AI100" s="15" t="s">
        <v>117</v>
      </c>
      <c r="AJ100" s="15">
        <v>45420</v>
      </c>
      <c r="AK100" s="15" t="s">
        <v>117</v>
      </c>
      <c r="AL100" s="15">
        <v>45603</v>
      </c>
      <c r="AM100" s="15" t="s">
        <v>67</v>
      </c>
      <c r="AN100" s="15"/>
      <c r="AO100" s="15" t="s">
        <v>67</v>
      </c>
      <c r="AP100" s="15"/>
      <c r="AQ100" s="15" t="s">
        <v>67</v>
      </c>
      <c r="AR100" s="15"/>
      <c r="AS100" s="15" t="s">
        <v>67</v>
      </c>
      <c r="AT100" s="15"/>
      <c r="AU100" s="15" t="s">
        <v>67</v>
      </c>
      <c r="AV100" s="15"/>
      <c r="AW100" s="15" t="s">
        <v>67</v>
      </c>
      <c r="AX100" s="15"/>
      <c r="AY100" s="15" t="s">
        <v>67</v>
      </c>
      <c r="AZ100" s="15"/>
      <c r="BA100" s="15" t="s">
        <v>67</v>
      </c>
      <c r="BB100" s="15"/>
      <c r="BC100" s="15" t="s">
        <v>67</v>
      </c>
      <c r="BD100" s="15"/>
      <c r="BE100" s="15">
        <v>45603</v>
      </c>
      <c r="BF100" s="11" t="s">
        <v>117</v>
      </c>
    </row>
    <row r="101" spans="1:58" ht="15.75" customHeight="1" x14ac:dyDescent="0.3">
      <c r="A101" s="10">
        <f t="shared" si="0"/>
        <v>97</v>
      </c>
      <c r="B101" s="11" t="s">
        <v>223</v>
      </c>
      <c r="C101" s="11" t="s">
        <v>61</v>
      </c>
      <c r="D101" s="12" t="s">
        <v>224</v>
      </c>
      <c r="E101" s="13">
        <v>5230</v>
      </c>
      <c r="F101" s="18" t="s">
        <v>63</v>
      </c>
      <c r="G101" s="14" t="s">
        <v>225</v>
      </c>
      <c r="H101" s="15">
        <v>43620</v>
      </c>
      <c r="I101" s="15" t="s">
        <v>226</v>
      </c>
      <c r="J101" s="15">
        <v>43623</v>
      </c>
      <c r="K101" s="15" t="s">
        <v>142</v>
      </c>
      <c r="L101" s="15">
        <v>43690</v>
      </c>
      <c r="M101" s="15" t="s">
        <v>227</v>
      </c>
      <c r="N101" s="15">
        <v>43885</v>
      </c>
      <c r="O101" s="15" t="s">
        <v>227</v>
      </c>
      <c r="P101" s="15">
        <v>44256</v>
      </c>
      <c r="Q101" s="15" t="s">
        <v>227</v>
      </c>
      <c r="R101" s="15">
        <v>44641</v>
      </c>
      <c r="S101" s="15" t="s">
        <v>227</v>
      </c>
      <c r="T101" s="15">
        <v>45014</v>
      </c>
      <c r="U101" s="15" t="s">
        <v>227</v>
      </c>
      <c r="V101" s="15">
        <v>45380</v>
      </c>
      <c r="W101" s="15" t="s">
        <v>227</v>
      </c>
      <c r="X101" s="15">
        <v>45744</v>
      </c>
      <c r="Y101" s="15" t="s">
        <v>142</v>
      </c>
      <c r="Z101" s="15">
        <v>45748</v>
      </c>
      <c r="AA101" s="15" t="s">
        <v>67</v>
      </c>
      <c r="AB101" s="15"/>
      <c r="AC101" s="15" t="s">
        <v>67</v>
      </c>
      <c r="AD101" s="15"/>
      <c r="AE101" s="15" t="s">
        <v>67</v>
      </c>
      <c r="AF101" s="15"/>
      <c r="AG101" s="15" t="s">
        <v>67</v>
      </c>
      <c r="AH101" s="15"/>
      <c r="AI101" s="15" t="s">
        <v>67</v>
      </c>
      <c r="AJ101" s="15"/>
      <c r="AK101" s="15" t="s">
        <v>67</v>
      </c>
      <c r="AL101" s="15"/>
      <c r="AM101" s="15" t="s">
        <v>67</v>
      </c>
      <c r="AN101" s="15"/>
      <c r="AO101" s="15" t="s">
        <v>67</v>
      </c>
      <c r="AP101" s="15"/>
      <c r="AQ101" s="15" t="s">
        <v>67</v>
      </c>
      <c r="AR101" s="15"/>
      <c r="AS101" s="15" t="s">
        <v>67</v>
      </c>
      <c r="AT101" s="15"/>
      <c r="AU101" s="15" t="s">
        <v>67</v>
      </c>
      <c r="AV101" s="15"/>
      <c r="AW101" s="15" t="s">
        <v>67</v>
      </c>
      <c r="AX101" s="15"/>
      <c r="AY101" s="15" t="s">
        <v>67</v>
      </c>
      <c r="AZ101" s="15"/>
      <c r="BA101" s="15" t="s">
        <v>67</v>
      </c>
      <c r="BB101" s="15"/>
      <c r="BC101" s="15" t="s">
        <v>67</v>
      </c>
      <c r="BD101" s="15"/>
      <c r="BE101" s="15">
        <v>45748</v>
      </c>
      <c r="BF101" s="11" t="s">
        <v>142</v>
      </c>
    </row>
    <row r="102" spans="1:58" ht="15.75" customHeight="1" x14ac:dyDescent="0.3">
      <c r="A102" s="10">
        <f t="shared" si="0"/>
        <v>98</v>
      </c>
      <c r="B102" s="11" t="s">
        <v>223</v>
      </c>
      <c r="C102" s="11" t="s">
        <v>61</v>
      </c>
      <c r="D102" s="12" t="s">
        <v>224</v>
      </c>
      <c r="E102" s="13">
        <v>3000</v>
      </c>
      <c r="F102" s="18" t="s">
        <v>63</v>
      </c>
      <c r="G102" s="14" t="s">
        <v>121</v>
      </c>
      <c r="H102" s="15">
        <v>43620</v>
      </c>
      <c r="I102" s="15" t="s">
        <v>226</v>
      </c>
      <c r="J102" s="15">
        <v>43623</v>
      </c>
      <c r="K102" s="15" t="s">
        <v>142</v>
      </c>
      <c r="L102" s="15">
        <v>43690</v>
      </c>
      <c r="M102" s="15" t="s">
        <v>227</v>
      </c>
      <c r="N102" s="15">
        <v>43885</v>
      </c>
      <c r="O102" s="15" t="s">
        <v>227</v>
      </c>
      <c r="P102" s="15">
        <v>44256</v>
      </c>
      <c r="Q102" s="15" t="s">
        <v>227</v>
      </c>
      <c r="R102" s="15">
        <v>44641</v>
      </c>
      <c r="S102" s="15" t="s">
        <v>227</v>
      </c>
      <c r="T102" s="15">
        <v>45014</v>
      </c>
      <c r="U102" s="15" t="s">
        <v>227</v>
      </c>
      <c r="V102" s="15">
        <v>45380</v>
      </c>
      <c r="W102" s="15" t="s">
        <v>227</v>
      </c>
      <c r="X102" s="15">
        <v>45744</v>
      </c>
      <c r="Y102" s="15" t="s">
        <v>142</v>
      </c>
      <c r="Z102" s="15">
        <v>45748</v>
      </c>
      <c r="AA102" s="15" t="s">
        <v>67</v>
      </c>
      <c r="AB102" s="15"/>
      <c r="AC102" s="15" t="s">
        <v>67</v>
      </c>
      <c r="AD102" s="15"/>
      <c r="AE102" s="15" t="s">
        <v>67</v>
      </c>
      <c r="AF102" s="15"/>
      <c r="AG102" s="15" t="s">
        <v>67</v>
      </c>
      <c r="AH102" s="15"/>
      <c r="AI102" s="15" t="s">
        <v>67</v>
      </c>
      <c r="AJ102" s="15"/>
      <c r="AK102" s="15" t="s">
        <v>67</v>
      </c>
      <c r="AL102" s="15"/>
      <c r="AM102" s="15" t="s">
        <v>67</v>
      </c>
      <c r="AN102" s="15"/>
      <c r="AO102" s="15" t="s">
        <v>67</v>
      </c>
      <c r="AP102" s="15"/>
      <c r="AQ102" s="15" t="s">
        <v>67</v>
      </c>
      <c r="AR102" s="15"/>
      <c r="AS102" s="15" t="s">
        <v>67</v>
      </c>
      <c r="AT102" s="15"/>
      <c r="AU102" s="15" t="s">
        <v>67</v>
      </c>
      <c r="AV102" s="15"/>
      <c r="AW102" s="15" t="s">
        <v>67</v>
      </c>
      <c r="AX102" s="15"/>
      <c r="AY102" s="15" t="s">
        <v>67</v>
      </c>
      <c r="AZ102" s="15"/>
      <c r="BA102" s="15" t="s">
        <v>67</v>
      </c>
      <c r="BB102" s="15"/>
      <c r="BC102" s="15" t="s">
        <v>67</v>
      </c>
      <c r="BD102" s="15"/>
      <c r="BE102" s="15">
        <v>45748</v>
      </c>
      <c r="BF102" s="11" t="s">
        <v>142</v>
      </c>
    </row>
    <row r="103" spans="1:58" ht="15.75" customHeight="1" x14ac:dyDescent="0.3">
      <c r="A103" s="10">
        <f t="shared" si="0"/>
        <v>99</v>
      </c>
      <c r="B103" s="11" t="s">
        <v>228</v>
      </c>
      <c r="C103" s="11" t="s">
        <v>124</v>
      </c>
      <c r="D103" s="12" t="s">
        <v>127</v>
      </c>
      <c r="E103" s="13">
        <v>10000</v>
      </c>
      <c r="F103" s="18" t="s">
        <v>63</v>
      </c>
      <c r="G103" s="14" t="s">
        <v>117</v>
      </c>
      <c r="H103" s="15">
        <v>44134</v>
      </c>
      <c r="I103" s="15" t="s">
        <v>117</v>
      </c>
      <c r="J103" s="15">
        <v>44509</v>
      </c>
      <c r="K103" s="15" t="s">
        <v>117</v>
      </c>
      <c r="L103" s="15">
        <v>44875</v>
      </c>
      <c r="M103" s="15" t="s">
        <v>117</v>
      </c>
      <c r="N103" s="15">
        <v>45246</v>
      </c>
      <c r="O103" s="15" t="s">
        <v>117</v>
      </c>
      <c r="P103" s="15">
        <v>45544</v>
      </c>
      <c r="Q103" s="15" t="s">
        <v>117</v>
      </c>
      <c r="R103" s="15">
        <v>45904</v>
      </c>
      <c r="S103" s="15" t="s">
        <v>67</v>
      </c>
      <c r="T103" s="15"/>
      <c r="U103" s="15" t="s">
        <v>67</v>
      </c>
      <c r="V103" s="15"/>
      <c r="W103" s="15" t="s">
        <v>67</v>
      </c>
      <c r="X103" s="15"/>
      <c r="Y103" s="15" t="s">
        <v>67</v>
      </c>
      <c r="Z103" s="15"/>
      <c r="AA103" s="15" t="s">
        <v>67</v>
      </c>
      <c r="AB103" s="15"/>
      <c r="AC103" s="15" t="s">
        <v>67</v>
      </c>
      <c r="AD103" s="15"/>
      <c r="AE103" s="15" t="s">
        <v>67</v>
      </c>
      <c r="AF103" s="15"/>
      <c r="AG103" s="15" t="s">
        <v>67</v>
      </c>
      <c r="AH103" s="15"/>
      <c r="AI103" s="15" t="s">
        <v>67</v>
      </c>
      <c r="AJ103" s="15"/>
      <c r="AK103" s="15" t="s">
        <v>67</v>
      </c>
      <c r="AL103" s="15"/>
      <c r="AM103" s="15" t="s">
        <v>67</v>
      </c>
      <c r="AN103" s="15"/>
      <c r="AO103" s="15" t="s">
        <v>67</v>
      </c>
      <c r="AP103" s="15"/>
      <c r="AQ103" s="15" t="s">
        <v>67</v>
      </c>
      <c r="AR103" s="15"/>
      <c r="AS103" s="15" t="s">
        <v>67</v>
      </c>
      <c r="AT103" s="15"/>
      <c r="AU103" s="15" t="s">
        <v>67</v>
      </c>
      <c r="AV103" s="15"/>
      <c r="AW103" s="15" t="s">
        <v>67</v>
      </c>
      <c r="AX103" s="15"/>
      <c r="AY103" s="15" t="s">
        <v>67</v>
      </c>
      <c r="AZ103" s="15"/>
      <c r="BA103" s="15" t="s">
        <v>67</v>
      </c>
      <c r="BB103" s="15"/>
      <c r="BC103" s="15" t="s">
        <v>67</v>
      </c>
      <c r="BD103" s="15"/>
      <c r="BE103" s="15">
        <v>45904</v>
      </c>
      <c r="BF103" s="11" t="s">
        <v>117</v>
      </c>
    </row>
    <row r="104" spans="1:58" ht="15.75" customHeight="1" x14ac:dyDescent="0.3">
      <c r="A104" s="10">
        <f t="shared" si="0"/>
        <v>100</v>
      </c>
      <c r="B104" s="11" t="s">
        <v>229</v>
      </c>
      <c r="C104" s="11" t="s">
        <v>230</v>
      </c>
      <c r="D104" s="12" t="s">
        <v>62</v>
      </c>
      <c r="E104" s="13">
        <v>3000</v>
      </c>
      <c r="F104" s="18" t="s">
        <v>70</v>
      </c>
      <c r="G104" s="14" t="s">
        <v>137</v>
      </c>
      <c r="H104" s="15">
        <v>44183</v>
      </c>
      <c r="I104" s="15" t="s">
        <v>137</v>
      </c>
      <c r="J104" s="15">
        <v>44550</v>
      </c>
      <c r="K104" s="15" t="s">
        <v>137</v>
      </c>
      <c r="L104" s="15">
        <v>44921</v>
      </c>
      <c r="M104" s="15" t="s">
        <v>137</v>
      </c>
      <c r="N104" s="15">
        <v>45309</v>
      </c>
      <c r="O104" s="15" t="s">
        <v>137</v>
      </c>
      <c r="P104" s="15">
        <v>45673</v>
      </c>
      <c r="Q104" s="15" t="s">
        <v>67</v>
      </c>
      <c r="R104" s="15"/>
      <c r="S104" s="15" t="s">
        <v>67</v>
      </c>
      <c r="T104" s="15"/>
      <c r="U104" s="15" t="s">
        <v>67</v>
      </c>
      <c r="V104" s="15"/>
      <c r="W104" s="15" t="s">
        <v>67</v>
      </c>
      <c r="X104" s="15"/>
      <c r="Y104" s="15" t="s">
        <v>67</v>
      </c>
      <c r="Z104" s="15"/>
      <c r="AA104" s="15" t="s">
        <v>67</v>
      </c>
      <c r="AB104" s="15"/>
      <c r="AC104" s="15" t="s">
        <v>67</v>
      </c>
      <c r="AD104" s="15"/>
      <c r="AE104" s="15" t="s">
        <v>67</v>
      </c>
      <c r="AF104" s="15"/>
      <c r="AG104" s="15" t="s">
        <v>67</v>
      </c>
      <c r="AH104" s="15"/>
      <c r="AI104" s="15" t="s">
        <v>67</v>
      </c>
      <c r="AJ104" s="15"/>
      <c r="AK104" s="15" t="s">
        <v>67</v>
      </c>
      <c r="AL104" s="15"/>
      <c r="AM104" s="15" t="s">
        <v>67</v>
      </c>
      <c r="AN104" s="15"/>
      <c r="AO104" s="15" t="s">
        <v>67</v>
      </c>
      <c r="AP104" s="15"/>
      <c r="AQ104" s="15" t="s">
        <v>67</v>
      </c>
      <c r="AR104" s="15"/>
      <c r="AS104" s="15" t="s">
        <v>67</v>
      </c>
      <c r="AT104" s="15"/>
      <c r="AU104" s="15" t="s">
        <v>67</v>
      </c>
      <c r="AV104" s="15"/>
      <c r="AW104" s="15" t="s">
        <v>67</v>
      </c>
      <c r="AX104" s="15"/>
      <c r="AY104" s="15" t="s">
        <v>67</v>
      </c>
      <c r="AZ104" s="15"/>
      <c r="BA104" s="15" t="s">
        <v>67</v>
      </c>
      <c r="BB104" s="15"/>
      <c r="BC104" s="15" t="s">
        <v>67</v>
      </c>
      <c r="BD104" s="15"/>
      <c r="BE104" s="15">
        <v>45673</v>
      </c>
      <c r="BF104" s="11" t="s">
        <v>137</v>
      </c>
    </row>
    <row r="105" spans="1:58" ht="15.75" customHeight="1" x14ac:dyDescent="0.3">
      <c r="A105" s="10">
        <f t="shared" si="0"/>
        <v>101</v>
      </c>
      <c r="B105" s="11" t="s">
        <v>231</v>
      </c>
      <c r="C105" s="11" t="s">
        <v>75</v>
      </c>
      <c r="D105" s="12" t="s">
        <v>105</v>
      </c>
      <c r="E105" s="13">
        <v>1500</v>
      </c>
      <c r="F105" s="18" t="s">
        <v>63</v>
      </c>
      <c r="G105" s="14" t="s">
        <v>117</v>
      </c>
      <c r="H105" s="15">
        <v>43678</v>
      </c>
      <c r="I105" s="15" t="s">
        <v>117</v>
      </c>
      <c r="J105" s="15">
        <v>43888</v>
      </c>
      <c r="K105" s="15" t="s">
        <v>117</v>
      </c>
      <c r="L105" s="15">
        <v>43903</v>
      </c>
      <c r="M105" s="15" t="s">
        <v>117</v>
      </c>
      <c r="N105" s="15">
        <v>43955</v>
      </c>
      <c r="O105" s="15" t="s">
        <v>117</v>
      </c>
      <c r="P105" s="15">
        <v>43987</v>
      </c>
      <c r="Q105" s="15" t="s">
        <v>117</v>
      </c>
      <c r="R105" s="15">
        <v>44160</v>
      </c>
      <c r="S105" s="15" t="s">
        <v>117</v>
      </c>
      <c r="T105" s="15">
        <v>44533</v>
      </c>
      <c r="U105" s="15" t="s">
        <v>117</v>
      </c>
      <c r="V105" s="15">
        <v>44540</v>
      </c>
      <c r="W105" s="15" t="s">
        <v>117</v>
      </c>
      <c r="X105" s="15">
        <v>44741</v>
      </c>
      <c r="Y105" s="15" t="s">
        <v>117</v>
      </c>
      <c r="Z105" s="15">
        <v>45135</v>
      </c>
      <c r="AA105" s="15" t="s">
        <v>117</v>
      </c>
      <c r="AB105" s="15">
        <v>45135</v>
      </c>
      <c r="AC105" s="15" t="s">
        <v>179</v>
      </c>
      <c r="AD105" s="15">
        <v>45320</v>
      </c>
      <c r="AE105" s="15" t="s">
        <v>117</v>
      </c>
      <c r="AF105" s="15">
        <v>45344</v>
      </c>
      <c r="AG105" s="15" t="s">
        <v>117</v>
      </c>
      <c r="AH105" s="15">
        <v>45708</v>
      </c>
      <c r="AI105" s="15" t="s">
        <v>67</v>
      </c>
      <c r="AJ105" s="15"/>
      <c r="AK105" s="15" t="s">
        <v>67</v>
      </c>
      <c r="AL105" s="15"/>
      <c r="AM105" s="15" t="s">
        <v>67</v>
      </c>
      <c r="AN105" s="15"/>
      <c r="AO105" s="15" t="s">
        <v>67</v>
      </c>
      <c r="AP105" s="15"/>
      <c r="AQ105" s="15" t="s">
        <v>67</v>
      </c>
      <c r="AR105" s="15"/>
      <c r="AS105" s="15" t="s">
        <v>67</v>
      </c>
      <c r="AT105" s="15"/>
      <c r="AU105" s="15" t="s">
        <v>67</v>
      </c>
      <c r="AV105" s="15"/>
      <c r="AW105" s="15" t="s">
        <v>67</v>
      </c>
      <c r="AX105" s="15"/>
      <c r="AY105" s="15" t="s">
        <v>67</v>
      </c>
      <c r="AZ105" s="15"/>
      <c r="BA105" s="15" t="s">
        <v>67</v>
      </c>
      <c r="BB105" s="15"/>
      <c r="BC105" s="15" t="s">
        <v>67</v>
      </c>
      <c r="BD105" s="15"/>
      <c r="BE105" s="15">
        <v>45708</v>
      </c>
      <c r="BF105" s="11" t="s">
        <v>117</v>
      </c>
    </row>
    <row r="106" spans="1:58" ht="15.75" customHeight="1" x14ac:dyDescent="0.3">
      <c r="A106" s="10">
        <f t="shared" si="0"/>
        <v>102</v>
      </c>
      <c r="B106" s="11" t="s">
        <v>231</v>
      </c>
      <c r="C106" s="11" t="s">
        <v>75</v>
      </c>
      <c r="D106" s="12" t="s">
        <v>232</v>
      </c>
      <c r="E106" s="13">
        <v>5766</v>
      </c>
      <c r="F106" s="18" t="s">
        <v>63</v>
      </c>
      <c r="G106" s="14" t="s">
        <v>222</v>
      </c>
      <c r="H106" s="15">
        <v>41600</v>
      </c>
      <c r="I106" s="15" t="s">
        <v>222</v>
      </c>
      <c r="J106" s="15">
        <v>42059</v>
      </c>
      <c r="K106" s="15" t="s">
        <v>222</v>
      </c>
      <c r="L106" s="15">
        <v>42410</v>
      </c>
      <c r="M106" s="15" t="s">
        <v>222</v>
      </c>
      <c r="N106" s="15">
        <v>42808</v>
      </c>
      <c r="O106" s="15" t="s">
        <v>222</v>
      </c>
      <c r="P106" s="15">
        <v>43190</v>
      </c>
      <c r="Q106" s="15" t="s">
        <v>222</v>
      </c>
      <c r="R106" s="15">
        <v>43370</v>
      </c>
      <c r="S106" s="15" t="s">
        <v>222</v>
      </c>
      <c r="T106" s="15">
        <v>43497</v>
      </c>
      <c r="U106" s="15" t="s">
        <v>222</v>
      </c>
      <c r="V106" s="15">
        <v>43553</v>
      </c>
      <c r="W106" s="15" t="s">
        <v>222</v>
      </c>
      <c r="X106" s="15">
        <v>43678</v>
      </c>
      <c r="Y106" s="15" t="s">
        <v>130</v>
      </c>
      <c r="Z106" s="15">
        <v>43722</v>
      </c>
      <c r="AA106" s="15" t="s">
        <v>130</v>
      </c>
      <c r="AB106" s="15">
        <v>43888</v>
      </c>
      <c r="AC106" s="15" t="s">
        <v>130</v>
      </c>
      <c r="AD106" s="15">
        <v>43903</v>
      </c>
      <c r="AE106" s="15" t="s">
        <v>130</v>
      </c>
      <c r="AF106" s="15">
        <v>43955</v>
      </c>
      <c r="AG106" s="15" t="s">
        <v>130</v>
      </c>
      <c r="AH106" s="15">
        <v>43987</v>
      </c>
      <c r="AI106" s="15" t="s">
        <v>130</v>
      </c>
      <c r="AJ106" s="15">
        <v>44160</v>
      </c>
      <c r="AK106" s="15" t="s">
        <v>130</v>
      </c>
      <c r="AL106" s="15">
        <v>44533</v>
      </c>
      <c r="AM106" s="15" t="s">
        <v>130</v>
      </c>
      <c r="AN106" s="15">
        <v>44540</v>
      </c>
      <c r="AO106" s="15" t="s">
        <v>130</v>
      </c>
      <c r="AP106" s="15">
        <v>44741</v>
      </c>
      <c r="AQ106" s="15" t="s">
        <v>117</v>
      </c>
      <c r="AR106" s="15">
        <v>45135</v>
      </c>
      <c r="AS106" s="15" t="s">
        <v>179</v>
      </c>
      <c r="AT106" s="15">
        <v>45320</v>
      </c>
      <c r="AU106" s="15" t="s">
        <v>117</v>
      </c>
      <c r="AV106" s="15">
        <v>45344</v>
      </c>
      <c r="AW106" s="15" t="s">
        <v>117</v>
      </c>
      <c r="AX106" s="15">
        <v>45708</v>
      </c>
      <c r="AY106" s="15" t="s">
        <v>67</v>
      </c>
      <c r="AZ106" s="15"/>
      <c r="BA106" s="15" t="s">
        <v>67</v>
      </c>
      <c r="BB106" s="15"/>
      <c r="BC106" s="15" t="s">
        <v>67</v>
      </c>
      <c r="BD106" s="15"/>
      <c r="BE106" s="15">
        <v>45708</v>
      </c>
      <c r="BF106" s="11" t="s">
        <v>117</v>
      </c>
    </row>
    <row r="107" spans="1:58" ht="15.75" customHeight="1" x14ac:dyDescent="0.3">
      <c r="A107" s="10">
        <f t="shared" si="0"/>
        <v>103</v>
      </c>
      <c r="B107" s="11" t="s">
        <v>231</v>
      </c>
      <c r="C107" s="11" t="s">
        <v>75</v>
      </c>
      <c r="D107" s="12" t="s">
        <v>233</v>
      </c>
      <c r="E107" s="13">
        <v>4000</v>
      </c>
      <c r="F107" s="18" t="s">
        <v>63</v>
      </c>
      <c r="G107" s="14" t="s">
        <v>222</v>
      </c>
      <c r="H107" s="15">
        <v>40435</v>
      </c>
      <c r="I107" s="15" t="s">
        <v>222</v>
      </c>
      <c r="J107" s="15">
        <v>41012</v>
      </c>
      <c r="K107" s="15" t="s">
        <v>222</v>
      </c>
      <c r="L107" s="15">
        <v>41362</v>
      </c>
      <c r="M107" s="15" t="s">
        <v>222</v>
      </c>
      <c r="N107" s="15">
        <v>41600</v>
      </c>
      <c r="O107" s="15" t="s">
        <v>222</v>
      </c>
      <c r="P107" s="15">
        <v>42059</v>
      </c>
      <c r="Q107" s="15" t="s">
        <v>222</v>
      </c>
      <c r="R107" s="15">
        <v>42410</v>
      </c>
      <c r="S107" s="15" t="s">
        <v>222</v>
      </c>
      <c r="T107" s="15">
        <v>42808</v>
      </c>
      <c r="U107" s="15" t="s">
        <v>222</v>
      </c>
      <c r="V107" s="15">
        <v>43190</v>
      </c>
      <c r="W107" s="15" t="s">
        <v>222</v>
      </c>
      <c r="X107" s="15">
        <v>43370</v>
      </c>
      <c r="Y107" s="15" t="s">
        <v>222</v>
      </c>
      <c r="Z107" s="15">
        <v>43497</v>
      </c>
      <c r="AA107" s="15" t="s">
        <v>222</v>
      </c>
      <c r="AB107" s="15">
        <v>43553</v>
      </c>
      <c r="AC107" s="15" t="s">
        <v>222</v>
      </c>
      <c r="AD107" s="15">
        <v>43678</v>
      </c>
      <c r="AE107" s="15" t="s">
        <v>130</v>
      </c>
      <c r="AF107" s="15">
        <v>43722</v>
      </c>
      <c r="AG107" s="15" t="s">
        <v>130</v>
      </c>
      <c r="AH107" s="15">
        <v>43888</v>
      </c>
      <c r="AI107" s="15" t="s">
        <v>130</v>
      </c>
      <c r="AJ107" s="15">
        <v>43903</v>
      </c>
      <c r="AK107" s="15" t="s">
        <v>130</v>
      </c>
      <c r="AL107" s="15">
        <v>43955</v>
      </c>
      <c r="AM107" s="15" t="s">
        <v>130</v>
      </c>
      <c r="AN107" s="15">
        <v>43987</v>
      </c>
      <c r="AO107" s="15" t="s">
        <v>130</v>
      </c>
      <c r="AP107" s="15">
        <v>44160</v>
      </c>
      <c r="AQ107" s="15" t="s">
        <v>130</v>
      </c>
      <c r="AR107" s="15">
        <v>44533</v>
      </c>
      <c r="AS107" s="15" t="s">
        <v>130</v>
      </c>
      <c r="AT107" s="15">
        <v>44540</v>
      </c>
      <c r="AU107" s="15" t="s">
        <v>130</v>
      </c>
      <c r="AV107" s="15">
        <v>44741</v>
      </c>
      <c r="AW107" s="15" t="s">
        <v>117</v>
      </c>
      <c r="AX107" s="15">
        <v>45135</v>
      </c>
      <c r="AY107" s="15" t="s">
        <v>179</v>
      </c>
      <c r="AZ107" s="15">
        <v>45320</v>
      </c>
      <c r="BA107" s="15" t="s">
        <v>117</v>
      </c>
      <c r="BB107" s="15">
        <v>45344</v>
      </c>
      <c r="BC107" s="15" t="s">
        <v>117</v>
      </c>
      <c r="BD107" s="15">
        <v>45708</v>
      </c>
      <c r="BE107" s="15">
        <v>45708</v>
      </c>
      <c r="BF107" s="11" t="s">
        <v>117</v>
      </c>
    </row>
    <row r="108" spans="1:58" ht="15.75" customHeight="1" x14ac:dyDescent="0.3">
      <c r="A108" s="10">
        <f t="shared" si="0"/>
        <v>104</v>
      </c>
      <c r="B108" s="11" t="s">
        <v>231</v>
      </c>
      <c r="C108" s="11" t="s">
        <v>75</v>
      </c>
      <c r="D108" s="12" t="s">
        <v>234</v>
      </c>
      <c r="E108" s="13">
        <v>3500</v>
      </c>
      <c r="F108" s="18" t="s">
        <v>63</v>
      </c>
      <c r="G108" s="14" t="s">
        <v>222</v>
      </c>
      <c r="H108" s="15">
        <v>41362</v>
      </c>
      <c r="I108" s="15" t="s">
        <v>222</v>
      </c>
      <c r="J108" s="15">
        <v>41600</v>
      </c>
      <c r="K108" s="15" t="s">
        <v>222</v>
      </c>
      <c r="L108" s="15">
        <v>42059</v>
      </c>
      <c r="M108" s="15" t="s">
        <v>222</v>
      </c>
      <c r="N108" s="15">
        <v>42410</v>
      </c>
      <c r="O108" s="15" t="s">
        <v>222</v>
      </c>
      <c r="P108" s="15">
        <v>42808</v>
      </c>
      <c r="Q108" s="15" t="s">
        <v>222</v>
      </c>
      <c r="R108" s="15">
        <v>43190</v>
      </c>
      <c r="S108" s="15" t="s">
        <v>222</v>
      </c>
      <c r="T108" s="15">
        <v>43370</v>
      </c>
      <c r="U108" s="15" t="s">
        <v>222</v>
      </c>
      <c r="V108" s="15">
        <v>43497</v>
      </c>
      <c r="W108" s="15" t="s">
        <v>222</v>
      </c>
      <c r="X108" s="15">
        <v>43553</v>
      </c>
      <c r="Y108" s="15" t="s">
        <v>222</v>
      </c>
      <c r="Z108" s="15">
        <v>43678</v>
      </c>
      <c r="AA108" s="15" t="s">
        <v>130</v>
      </c>
      <c r="AB108" s="15">
        <v>43722</v>
      </c>
      <c r="AC108" s="15" t="s">
        <v>130</v>
      </c>
      <c r="AD108" s="15">
        <v>43888</v>
      </c>
      <c r="AE108" s="15" t="s">
        <v>130</v>
      </c>
      <c r="AF108" s="15">
        <v>43903</v>
      </c>
      <c r="AG108" s="15" t="s">
        <v>130</v>
      </c>
      <c r="AH108" s="15">
        <v>43955</v>
      </c>
      <c r="AI108" s="15" t="s">
        <v>130</v>
      </c>
      <c r="AJ108" s="15">
        <v>43987</v>
      </c>
      <c r="AK108" s="15" t="s">
        <v>130</v>
      </c>
      <c r="AL108" s="15">
        <v>44160</v>
      </c>
      <c r="AM108" s="15" t="s">
        <v>130</v>
      </c>
      <c r="AN108" s="15">
        <v>44533</v>
      </c>
      <c r="AO108" s="15" t="s">
        <v>130</v>
      </c>
      <c r="AP108" s="15">
        <v>44540</v>
      </c>
      <c r="AQ108" s="15" t="s">
        <v>130</v>
      </c>
      <c r="AR108" s="15">
        <v>44741</v>
      </c>
      <c r="AS108" s="15" t="s">
        <v>117</v>
      </c>
      <c r="AT108" s="15">
        <v>45135</v>
      </c>
      <c r="AU108" s="15" t="s">
        <v>179</v>
      </c>
      <c r="AV108" s="15">
        <v>45320</v>
      </c>
      <c r="AW108" s="15" t="s">
        <v>117</v>
      </c>
      <c r="AX108" s="15">
        <v>45344</v>
      </c>
      <c r="AY108" s="15" t="s">
        <v>117</v>
      </c>
      <c r="AZ108" s="15">
        <v>45708</v>
      </c>
      <c r="BA108" s="15" t="s">
        <v>67</v>
      </c>
      <c r="BB108" s="15"/>
      <c r="BC108" s="15" t="s">
        <v>67</v>
      </c>
      <c r="BD108" s="15"/>
      <c r="BE108" s="15">
        <v>45708</v>
      </c>
      <c r="BF108" s="11" t="s">
        <v>117</v>
      </c>
    </row>
    <row r="109" spans="1:58" ht="15.75" customHeight="1" x14ac:dyDescent="0.3">
      <c r="A109" s="10">
        <f t="shared" si="0"/>
        <v>105</v>
      </c>
      <c r="B109" s="11" t="s">
        <v>231</v>
      </c>
      <c r="C109" s="11" t="s">
        <v>75</v>
      </c>
      <c r="D109" s="12" t="s">
        <v>235</v>
      </c>
      <c r="E109" s="13">
        <v>5000</v>
      </c>
      <c r="F109" s="18" t="s">
        <v>63</v>
      </c>
      <c r="G109" s="14" t="s">
        <v>117</v>
      </c>
      <c r="H109" s="15">
        <v>43955</v>
      </c>
      <c r="I109" s="15" t="s">
        <v>117</v>
      </c>
      <c r="J109" s="15">
        <v>43987</v>
      </c>
      <c r="K109" s="15" t="s">
        <v>117</v>
      </c>
      <c r="L109" s="15">
        <v>44160</v>
      </c>
      <c r="M109" s="15" t="s">
        <v>117</v>
      </c>
      <c r="N109" s="15">
        <v>44533</v>
      </c>
      <c r="O109" s="15" t="s">
        <v>117</v>
      </c>
      <c r="P109" s="15">
        <v>44540</v>
      </c>
      <c r="Q109" s="15" t="s">
        <v>117</v>
      </c>
      <c r="R109" s="15">
        <v>44741</v>
      </c>
      <c r="S109" s="15" t="s">
        <v>117</v>
      </c>
      <c r="T109" s="15">
        <v>45135</v>
      </c>
      <c r="U109" s="15" t="s">
        <v>179</v>
      </c>
      <c r="V109" s="15">
        <v>45320</v>
      </c>
      <c r="W109" s="15" t="s">
        <v>117</v>
      </c>
      <c r="X109" s="15">
        <v>45344</v>
      </c>
      <c r="Y109" s="15" t="s">
        <v>117</v>
      </c>
      <c r="Z109" s="15">
        <v>45708</v>
      </c>
      <c r="AA109" s="15" t="s">
        <v>67</v>
      </c>
      <c r="AB109" s="15"/>
      <c r="AC109" s="15" t="s">
        <v>67</v>
      </c>
      <c r="AD109" s="15"/>
      <c r="AE109" s="15" t="s">
        <v>67</v>
      </c>
      <c r="AF109" s="15"/>
      <c r="AG109" s="15" t="s">
        <v>67</v>
      </c>
      <c r="AH109" s="15"/>
      <c r="AI109" s="15" t="s">
        <v>67</v>
      </c>
      <c r="AJ109" s="15"/>
      <c r="AK109" s="15" t="s">
        <v>67</v>
      </c>
      <c r="AL109" s="15"/>
      <c r="AM109" s="15" t="s">
        <v>67</v>
      </c>
      <c r="AN109" s="15"/>
      <c r="AO109" s="15" t="s">
        <v>67</v>
      </c>
      <c r="AP109" s="15"/>
      <c r="AQ109" s="15" t="s">
        <v>67</v>
      </c>
      <c r="AR109" s="15"/>
      <c r="AS109" s="15" t="s">
        <v>67</v>
      </c>
      <c r="AT109" s="15"/>
      <c r="AU109" s="15" t="s">
        <v>67</v>
      </c>
      <c r="AV109" s="15"/>
      <c r="AW109" s="15" t="s">
        <v>67</v>
      </c>
      <c r="AX109" s="15"/>
      <c r="AY109" s="15" t="s">
        <v>67</v>
      </c>
      <c r="AZ109" s="15"/>
      <c r="BA109" s="15" t="s">
        <v>67</v>
      </c>
      <c r="BB109" s="15"/>
      <c r="BC109" s="15" t="s">
        <v>67</v>
      </c>
      <c r="BD109" s="15"/>
      <c r="BE109" s="15">
        <v>45708</v>
      </c>
      <c r="BF109" s="11" t="s">
        <v>117</v>
      </c>
    </row>
    <row r="110" spans="1:58" ht="15.75" customHeight="1" x14ac:dyDescent="0.3">
      <c r="A110" s="10">
        <f t="shared" si="0"/>
        <v>106</v>
      </c>
      <c r="B110" s="11" t="s">
        <v>231</v>
      </c>
      <c r="C110" s="11" t="s">
        <v>75</v>
      </c>
      <c r="D110" s="12" t="s">
        <v>236</v>
      </c>
      <c r="E110" s="13">
        <v>15030</v>
      </c>
      <c r="F110" s="18" t="s">
        <v>63</v>
      </c>
      <c r="G110" s="14" t="s">
        <v>117</v>
      </c>
      <c r="H110" s="15">
        <v>43497</v>
      </c>
      <c r="I110" s="15" t="s">
        <v>117</v>
      </c>
      <c r="J110" s="15">
        <v>43553</v>
      </c>
      <c r="K110" s="15" t="s">
        <v>117</v>
      </c>
      <c r="L110" s="15">
        <v>43678</v>
      </c>
      <c r="M110" s="15" t="s">
        <v>117</v>
      </c>
      <c r="N110" s="15">
        <v>43888</v>
      </c>
      <c r="O110" s="15" t="s">
        <v>117</v>
      </c>
      <c r="P110" s="15">
        <v>43903</v>
      </c>
      <c r="Q110" s="15" t="s">
        <v>117</v>
      </c>
      <c r="R110" s="15">
        <v>43955</v>
      </c>
      <c r="S110" s="15" t="s">
        <v>117</v>
      </c>
      <c r="T110" s="15">
        <v>43987</v>
      </c>
      <c r="U110" s="15" t="s">
        <v>117</v>
      </c>
      <c r="V110" s="15">
        <v>44160</v>
      </c>
      <c r="W110" s="15" t="s">
        <v>117</v>
      </c>
      <c r="X110" s="15">
        <v>44533</v>
      </c>
      <c r="Y110" s="15" t="s">
        <v>117</v>
      </c>
      <c r="Z110" s="15">
        <v>44540</v>
      </c>
      <c r="AA110" s="15" t="s">
        <v>117</v>
      </c>
      <c r="AB110" s="15">
        <v>44741</v>
      </c>
      <c r="AC110" s="15" t="s">
        <v>117</v>
      </c>
      <c r="AD110" s="15">
        <v>45135</v>
      </c>
      <c r="AE110" s="15" t="s">
        <v>179</v>
      </c>
      <c r="AF110" s="15">
        <v>45320</v>
      </c>
      <c r="AG110" s="15" t="s">
        <v>117</v>
      </c>
      <c r="AH110" s="15">
        <v>45344</v>
      </c>
      <c r="AI110" s="15" t="s">
        <v>117</v>
      </c>
      <c r="AJ110" s="15">
        <v>45708</v>
      </c>
      <c r="AK110" s="15" t="s">
        <v>67</v>
      </c>
      <c r="AL110" s="15"/>
      <c r="AM110" s="15" t="s">
        <v>67</v>
      </c>
      <c r="AN110" s="15"/>
      <c r="AO110" s="15" t="s">
        <v>67</v>
      </c>
      <c r="AP110" s="15"/>
      <c r="AQ110" s="15" t="s">
        <v>67</v>
      </c>
      <c r="AR110" s="15"/>
      <c r="AS110" s="15" t="s">
        <v>67</v>
      </c>
      <c r="AT110" s="15"/>
      <c r="AU110" s="15" t="s">
        <v>67</v>
      </c>
      <c r="AV110" s="15"/>
      <c r="AW110" s="15" t="s">
        <v>67</v>
      </c>
      <c r="AX110" s="15"/>
      <c r="AY110" s="15" t="s">
        <v>67</v>
      </c>
      <c r="AZ110" s="15"/>
      <c r="BA110" s="15" t="s">
        <v>67</v>
      </c>
      <c r="BB110" s="15"/>
      <c r="BC110" s="15" t="s">
        <v>67</v>
      </c>
      <c r="BD110" s="15"/>
      <c r="BE110" s="15">
        <v>45708</v>
      </c>
      <c r="BF110" s="11" t="s">
        <v>117</v>
      </c>
    </row>
    <row r="111" spans="1:58" ht="15.75" customHeight="1" x14ac:dyDescent="0.3">
      <c r="A111" s="10">
        <f t="shared" si="0"/>
        <v>107</v>
      </c>
      <c r="B111" s="11" t="s">
        <v>231</v>
      </c>
      <c r="C111" s="11" t="s">
        <v>75</v>
      </c>
      <c r="D111" s="12" t="s">
        <v>237</v>
      </c>
      <c r="E111" s="13">
        <v>8650</v>
      </c>
      <c r="F111" s="18" t="s">
        <v>63</v>
      </c>
      <c r="G111" s="14" t="s">
        <v>117</v>
      </c>
      <c r="H111" s="15">
        <v>43370</v>
      </c>
      <c r="I111" s="15" t="s">
        <v>117</v>
      </c>
      <c r="J111" s="15">
        <v>43497</v>
      </c>
      <c r="K111" s="15" t="s">
        <v>117</v>
      </c>
      <c r="L111" s="15">
        <v>43553</v>
      </c>
      <c r="M111" s="15" t="s">
        <v>117</v>
      </c>
      <c r="N111" s="15">
        <v>43678</v>
      </c>
      <c r="O111" s="15" t="s">
        <v>117</v>
      </c>
      <c r="P111" s="15">
        <v>43888</v>
      </c>
      <c r="Q111" s="15" t="s">
        <v>117</v>
      </c>
      <c r="R111" s="15">
        <v>43903</v>
      </c>
      <c r="S111" s="15" t="s">
        <v>117</v>
      </c>
      <c r="T111" s="15">
        <v>43955</v>
      </c>
      <c r="U111" s="15" t="s">
        <v>117</v>
      </c>
      <c r="V111" s="15">
        <v>43987</v>
      </c>
      <c r="W111" s="15" t="s">
        <v>117</v>
      </c>
      <c r="X111" s="15">
        <v>44160</v>
      </c>
      <c r="Y111" s="15" t="s">
        <v>117</v>
      </c>
      <c r="Z111" s="15">
        <v>44533</v>
      </c>
      <c r="AA111" s="15" t="s">
        <v>117</v>
      </c>
      <c r="AB111" s="15">
        <v>44540</v>
      </c>
      <c r="AC111" s="15" t="s">
        <v>117</v>
      </c>
      <c r="AD111" s="15">
        <v>44741</v>
      </c>
      <c r="AE111" s="15" t="s">
        <v>117</v>
      </c>
      <c r="AF111" s="15">
        <v>45135</v>
      </c>
      <c r="AG111" s="15" t="s">
        <v>179</v>
      </c>
      <c r="AH111" s="15">
        <v>45320</v>
      </c>
      <c r="AI111" s="15" t="s">
        <v>117</v>
      </c>
      <c r="AJ111" s="15">
        <v>45344</v>
      </c>
      <c r="AK111" s="15" t="s">
        <v>117</v>
      </c>
      <c r="AL111" s="15">
        <v>45708</v>
      </c>
      <c r="AM111" s="15" t="s">
        <v>67</v>
      </c>
      <c r="AN111" s="15"/>
      <c r="AO111" s="15" t="s">
        <v>67</v>
      </c>
      <c r="AP111" s="15"/>
      <c r="AQ111" s="15" t="s">
        <v>67</v>
      </c>
      <c r="AR111" s="15"/>
      <c r="AS111" s="15" t="s">
        <v>67</v>
      </c>
      <c r="AT111" s="15"/>
      <c r="AU111" s="15" t="s">
        <v>67</v>
      </c>
      <c r="AV111" s="15"/>
      <c r="AW111" s="15" t="s">
        <v>67</v>
      </c>
      <c r="AX111" s="15"/>
      <c r="AY111" s="15" t="s">
        <v>67</v>
      </c>
      <c r="AZ111" s="15"/>
      <c r="BA111" s="15" t="s">
        <v>67</v>
      </c>
      <c r="BB111" s="15"/>
      <c r="BC111" s="15" t="s">
        <v>67</v>
      </c>
      <c r="BD111" s="15"/>
      <c r="BE111" s="15">
        <v>45708</v>
      </c>
      <c r="BF111" s="11" t="s">
        <v>117</v>
      </c>
    </row>
    <row r="112" spans="1:58" ht="15.75" customHeight="1" x14ac:dyDescent="0.3">
      <c r="A112" s="10">
        <f t="shared" si="0"/>
        <v>108</v>
      </c>
      <c r="B112" s="11" t="s">
        <v>238</v>
      </c>
      <c r="C112" s="11" t="s">
        <v>88</v>
      </c>
      <c r="D112" s="12" t="s">
        <v>62</v>
      </c>
      <c r="E112" s="13">
        <v>1700</v>
      </c>
      <c r="F112" s="18" t="s">
        <v>63</v>
      </c>
      <c r="G112" s="14" t="s">
        <v>76</v>
      </c>
      <c r="H112" s="15">
        <v>43208</v>
      </c>
      <c r="I112" s="15" t="s">
        <v>76</v>
      </c>
      <c r="J112" s="15">
        <v>43616</v>
      </c>
      <c r="K112" s="15" t="s">
        <v>66</v>
      </c>
      <c r="L112" s="15">
        <v>43981</v>
      </c>
      <c r="M112" s="15" t="s">
        <v>66</v>
      </c>
      <c r="N112" s="15">
        <v>44036</v>
      </c>
      <c r="O112" s="15" t="s">
        <v>66</v>
      </c>
      <c r="P112" s="15">
        <v>44244</v>
      </c>
      <c r="Q112" s="15" t="s">
        <v>66</v>
      </c>
      <c r="R112" s="15">
        <v>44622</v>
      </c>
      <c r="S112" s="15" t="s">
        <v>66</v>
      </c>
      <c r="T112" s="15">
        <v>44664</v>
      </c>
      <c r="U112" s="15" t="s">
        <v>114</v>
      </c>
      <c r="V112" s="15">
        <v>45029</v>
      </c>
      <c r="W112" s="15" t="s">
        <v>179</v>
      </c>
      <c r="X112" s="15">
        <v>45210</v>
      </c>
      <c r="Y112" s="15" t="s">
        <v>110</v>
      </c>
      <c r="Z112" s="15">
        <v>45575</v>
      </c>
      <c r="AA112" s="15" t="s">
        <v>67</v>
      </c>
      <c r="AB112" s="15"/>
      <c r="AC112" s="15" t="s">
        <v>67</v>
      </c>
      <c r="AD112" s="15"/>
      <c r="AE112" s="15" t="s">
        <v>67</v>
      </c>
      <c r="AF112" s="15"/>
      <c r="AG112" s="15" t="s">
        <v>67</v>
      </c>
      <c r="AH112" s="15"/>
      <c r="AI112" s="15" t="s">
        <v>67</v>
      </c>
      <c r="AJ112" s="15"/>
      <c r="AK112" s="15" t="s">
        <v>67</v>
      </c>
      <c r="AL112" s="15"/>
      <c r="AM112" s="15" t="s">
        <v>67</v>
      </c>
      <c r="AN112" s="15"/>
      <c r="AO112" s="15" t="s">
        <v>67</v>
      </c>
      <c r="AP112" s="15"/>
      <c r="AQ112" s="15" t="s">
        <v>67</v>
      </c>
      <c r="AR112" s="15"/>
      <c r="AS112" s="15" t="s">
        <v>67</v>
      </c>
      <c r="AT112" s="15"/>
      <c r="AU112" s="15" t="s">
        <v>67</v>
      </c>
      <c r="AV112" s="15"/>
      <c r="AW112" s="15" t="s">
        <v>67</v>
      </c>
      <c r="AX112" s="15"/>
      <c r="AY112" s="15" t="s">
        <v>67</v>
      </c>
      <c r="AZ112" s="15"/>
      <c r="BA112" s="15" t="s">
        <v>67</v>
      </c>
      <c r="BB112" s="15"/>
      <c r="BC112" s="15" t="s">
        <v>67</v>
      </c>
      <c r="BD112" s="15"/>
      <c r="BE112" s="15">
        <v>45575</v>
      </c>
      <c r="BF112" s="11" t="s">
        <v>110</v>
      </c>
    </row>
    <row r="113" spans="1:58" ht="15.75" customHeight="1" x14ac:dyDescent="0.3">
      <c r="A113" s="10">
        <f t="shared" si="0"/>
        <v>109</v>
      </c>
      <c r="B113" s="11" t="s">
        <v>239</v>
      </c>
      <c r="C113" s="11" t="s">
        <v>75</v>
      </c>
      <c r="D113" s="12" t="s">
        <v>240</v>
      </c>
      <c r="E113" s="13">
        <v>540.90000000000009</v>
      </c>
      <c r="F113" s="18" t="s">
        <v>63</v>
      </c>
      <c r="G113" s="14" t="s">
        <v>241</v>
      </c>
      <c r="H113" s="15">
        <v>43816</v>
      </c>
      <c r="I113" s="15" t="s">
        <v>76</v>
      </c>
      <c r="J113" s="15">
        <v>43819</v>
      </c>
      <c r="K113" s="15" t="s">
        <v>76</v>
      </c>
      <c r="L113" s="15">
        <v>43841</v>
      </c>
      <c r="M113" s="15" t="s">
        <v>76</v>
      </c>
      <c r="N113" s="15">
        <v>44209</v>
      </c>
      <c r="O113" s="15" t="s">
        <v>76</v>
      </c>
      <c r="P113" s="15">
        <v>44581</v>
      </c>
      <c r="Q113" s="15" t="s">
        <v>76</v>
      </c>
      <c r="R113" s="15">
        <v>44946</v>
      </c>
      <c r="S113" s="15" t="s">
        <v>118</v>
      </c>
      <c r="T113" s="15">
        <v>45313</v>
      </c>
      <c r="U113" s="15" t="s">
        <v>76</v>
      </c>
      <c r="V113" s="15">
        <v>45329</v>
      </c>
      <c r="W113" s="15" t="s">
        <v>76</v>
      </c>
      <c r="X113" s="15">
        <v>45681</v>
      </c>
      <c r="Y113" s="15" t="s">
        <v>67</v>
      </c>
      <c r="Z113" s="15"/>
      <c r="AA113" s="15" t="s">
        <v>67</v>
      </c>
      <c r="AB113" s="15"/>
      <c r="AC113" s="15" t="s">
        <v>67</v>
      </c>
      <c r="AD113" s="15"/>
      <c r="AE113" s="15" t="s">
        <v>67</v>
      </c>
      <c r="AF113" s="15"/>
      <c r="AG113" s="15" t="s">
        <v>67</v>
      </c>
      <c r="AH113" s="15"/>
      <c r="AI113" s="15" t="s">
        <v>67</v>
      </c>
      <c r="AJ113" s="15"/>
      <c r="AK113" s="15" t="s">
        <v>67</v>
      </c>
      <c r="AL113" s="15"/>
      <c r="AM113" s="15" t="s">
        <v>67</v>
      </c>
      <c r="AN113" s="15"/>
      <c r="AO113" s="15" t="s">
        <v>67</v>
      </c>
      <c r="AP113" s="15"/>
      <c r="AQ113" s="15" t="s">
        <v>67</v>
      </c>
      <c r="AR113" s="15"/>
      <c r="AS113" s="15" t="s">
        <v>67</v>
      </c>
      <c r="AT113" s="15"/>
      <c r="AU113" s="15" t="s">
        <v>67</v>
      </c>
      <c r="AV113" s="15"/>
      <c r="AW113" s="15" t="s">
        <v>67</v>
      </c>
      <c r="AX113" s="15"/>
      <c r="AY113" s="15" t="s">
        <v>67</v>
      </c>
      <c r="AZ113" s="15"/>
      <c r="BA113" s="15" t="s">
        <v>67</v>
      </c>
      <c r="BB113" s="15"/>
      <c r="BC113" s="15" t="s">
        <v>67</v>
      </c>
      <c r="BD113" s="15"/>
      <c r="BE113" s="15">
        <v>45681</v>
      </c>
      <c r="BF113" s="11" t="s">
        <v>76</v>
      </c>
    </row>
    <row r="114" spans="1:58" ht="15.75" customHeight="1" x14ac:dyDescent="0.3">
      <c r="A114" s="10">
        <f t="shared" si="0"/>
        <v>110</v>
      </c>
      <c r="B114" s="11" t="s">
        <v>239</v>
      </c>
      <c r="C114" s="11" t="s">
        <v>242</v>
      </c>
      <c r="D114" s="12" t="s">
        <v>240</v>
      </c>
      <c r="E114" s="13">
        <v>65.400000000000006</v>
      </c>
      <c r="F114" s="18" t="s">
        <v>63</v>
      </c>
      <c r="G114" s="14" t="s">
        <v>173</v>
      </c>
      <c r="H114" s="15">
        <v>43836</v>
      </c>
      <c r="I114" s="15" t="s">
        <v>98</v>
      </c>
      <c r="J114" s="15">
        <v>43892</v>
      </c>
      <c r="K114" s="15" t="s">
        <v>98</v>
      </c>
      <c r="L114" s="15">
        <v>44321</v>
      </c>
      <c r="M114" s="15" t="s">
        <v>98</v>
      </c>
      <c r="N114" s="15">
        <v>44705</v>
      </c>
      <c r="O114" s="15" t="s">
        <v>98</v>
      </c>
      <c r="P114" s="15">
        <v>45099</v>
      </c>
      <c r="Q114" s="15" t="s">
        <v>98</v>
      </c>
      <c r="R114" s="15">
        <v>45463</v>
      </c>
      <c r="S114" s="15" t="s">
        <v>98</v>
      </c>
      <c r="T114" s="15">
        <v>45821</v>
      </c>
      <c r="U114" s="15" t="s">
        <v>67</v>
      </c>
      <c r="V114" s="15"/>
      <c r="W114" s="15" t="s">
        <v>67</v>
      </c>
      <c r="X114" s="15"/>
      <c r="Y114" s="15" t="s">
        <v>67</v>
      </c>
      <c r="Z114" s="15"/>
      <c r="AA114" s="15" t="s">
        <v>67</v>
      </c>
      <c r="AB114" s="15"/>
      <c r="AC114" s="15" t="s">
        <v>67</v>
      </c>
      <c r="AD114" s="15"/>
      <c r="AE114" s="15" t="s">
        <v>67</v>
      </c>
      <c r="AF114" s="15"/>
      <c r="AG114" s="15" t="s">
        <v>67</v>
      </c>
      <c r="AH114" s="15"/>
      <c r="AI114" s="15" t="s">
        <v>67</v>
      </c>
      <c r="AJ114" s="15"/>
      <c r="AK114" s="15" t="s">
        <v>67</v>
      </c>
      <c r="AL114" s="15"/>
      <c r="AM114" s="15" t="s">
        <v>67</v>
      </c>
      <c r="AN114" s="15"/>
      <c r="AO114" s="15" t="s">
        <v>67</v>
      </c>
      <c r="AP114" s="15"/>
      <c r="AQ114" s="15" t="s">
        <v>67</v>
      </c>
      <c r="AR114" s="15"/>
      <c r="AS114" s="15" t="s">
        <v>67</v>
      </c>
      <c r="AT114" s="15"/>
      <c r="AU114" s="15" t="s">
        <v>67</v>
      </c>
      <c r="AV114" s="15"/>
      <c r="AW114" s="15" t="s">
        <v>67</v>
      </c>
      <c r="AX114" s="15"/>
      <c r="AY114" s="15" t="s">
        <v>67</v>
      </c>
      <c r="AZ114" s="15"/>
      <c r="BA114" s="15" t="s">
        <v>67</v>
      </c>
      <c r="BB114" s="15"/>
      <c r="BC114" s="15" t="s">
        <v>67</v>
      </c>
      <c r="BD114" s="15"/>
      <c r="BE114" s="15">
        <v>45821</v>
      </c>
      <c r="BF114" s="11" t="s">
        <v>98</v>
      </c>
    </row>
    <row r="115" spans="1:58" ht="15.75" customHeight="1" x14ac:dyDescent="0.3">
      <c r="A115" s="10">
        <f t="shared" si="0"/>
        <v>111</v>
      </c>
      <c r="B115" s="11" t="s">
        <v>243</v>
      </c>
      <c r="C115" s="11" t="s">
        <v>244</v>
      </c>
      <c r="D115" s="12" t="s">
        <v>62</v>
      </c>
      <c r="E115" s="13">
        <v>270.10000000000002</v>
      </c>
      <c r="F115" s="18" t="s">
        <v>63</v>
      </c>
      <c r="G115" s="14" t="s">
        <v>86</v>
      </c>
      <c r="H115" s="15">
        <v>42566</v>
      </c>
      <c r="I115" s="15" t="s">
        <v>86</v>
      </c>
      <c r="J115" s="15">
        <v>42955</v>
      </c>
      <c r="K115" s="15" t="s">
        <v>86</v>
      </c>
      <c r="L115" s="15">
        <v>43322</v>
      </c>
      <c r="M115" s="15" t="s">
        <v>86</v>
      </c>
      <c r="N115" s="15">
        <v>43675</v>
      </c>
      <c r="O115" s="15" t="s">
        <v>73</v>
      </c>
      <c r="P115" s="15">
        <v>43986</v>
      </c>
      <c r="Q115" s="15" t="s">
        <v>73</v>
      </c>
      <c r="R115" s="15">
        <v>44362</v>
      </c>
      <c r="S115" s="15" t="s">
        <v>73</v>
      </c>
      <c r="T115" s="15">
        <v>44389</v>
      </c>
      <c r="U115" s="15" t="s">
        <v>73</v>
      </c>
      <c r="V115" s="15">
        <v>44785</v>
      </c>
      <c r="W115" s="15" t="s">
        <v>73</v>
      </c>
      <c r="X115" s="15">
        <v>45194</v>
      </c>
      <c r="Y115" s="15" t="s">
        <v>73</v>
      </c>
      <c r="Z115" s="15">
        <v>45551</v>
      </c>
      <c r="AA115" s="15" t="s">
        <v>73</v>
      </c>
      <c r="AB115" s="15">
        <v>45908</v>
      </c>
      <c r="AC115" s="15" t="s">
        <v>67</v>
      </c>
      <c r="AD115" s="15"/>
      <c r="AE115" s="15" t="s">
        <v>67</v>
      </c>
      <c r="AF115" s="15"/>
      <c r="AG115" s="15" t="s">
        <v>67</v>
      </c>
      <c r="AH115" s="15"/>
      <c r="AI115" s="15" t="s">
        <v>67</v>
      </c>
      <c r="AJ115" s="15"/>
      <c r="AK115" s="15" t="s">
        <v>67</v>
      </c>
      <c r="AL115" s="15"/>
      <c r="AM115" s="15" t="s">
        <v>67</v>
      </c>
      <c r="AN115" s="15"/>
      <c r="AO115" s="15" t="s">
        <v>67</v>
      </c>
      <c r="AP115" s="15"/>
      <c r="AQ115" s="15" t="s">
        <v>67</v>
      </c>
      <c r="AR115" s="15"/>
      <c r="AS115" s="15" t="s">
        <v>67</v>
      </c>
      <c r="AT115" s="15"/>
      <c r="AU115" s="15" t="s">
        <v>67</v>
      </c>
      <c r="AV115" s="15"/>
      <c r="AW115" s="15" t="s">
        <v>67</v>
      </c>
      <c r="AX115" s="15"/>
      <c r="AY115" s="15" t="s">
        <v>67</v>
      </c>
      <c r="AZ115" s="15"/>
      <c r="BA115" s="15" t="s">
        <v>67</v>
      </c>
      <c r="BB115" s="15"/>
      <c r="BC115" s="15" t="s">
        <v>67</v>
      </c>
      <c r="BD115" s="15"/>
      <c r="BE115" s="15">
        <v>45908</v>
      </c>
      <c r="BF115" s="11" t="s">
        <v>73</v>
      </c>
    </row>
    <row r="116" spans="1:58" ht="15.75" customHeight="1" x14ac:dyDescent="0.3">
      <c r="A116" s="10">
        <f t="shared" si="0"/>
        <v>112</v>
      </c>
      <c r="B116" s="11" t="s">
        <v>245</v>
      </c>
      <c r="C116" s="11" t="s">
        <v>242</v>
      </c>
      <c r="D116" s="12" t="s">
        <v>62</v>
      </c>
      <c r="E116" s="13">
        <v>1000</v>
      </c>
      <c r="F116" s="18" t="s">
        <v>70</v>
      </c>
      <c r="G116" s="14" t="s">
        <v>85</v>
      </c>
      <c r="H116" s="15">
        <v>44397</v>
      </c>
      <c r="I116" s="15" t="s">
        <v>85</v>
      </c>
      <c r="J116" s="15">
        <v>44397</v>
      </c>
      <c r="K116" s="15" t="s">
        <v>108</v>
      </c>
      <c r="L116" s="15">
        <v>44637</v>
      </c>
      <c r="M116" s="15" t="s">
        <v>108</v>
      </c>
      <c r="N116" s="15">
        <v>44652</v>
      </c>
      <c r="O116" s="15" t="s">
        <v>73</v>
      </c>
      <c r="P116" s="15">
        <v>44750</v>
      </c>
      <c r="Q116" s="15" t="s">
        <v>73</v>
      </c>
      <c r="R116" s="15">
        <v>45138</v>
      </c>
      <c r="S116" s="15" t="s">
        <v>73</v>
      </c>
      <c r="T116" s="15">
        <v>45491</v>
      </c>
      <c r="U116" s="15" t="s">
        <v>73</v>
      </c>
      <c r="V116" s="15">
        <v>45849</v>
      </c>
      <c r="W116" s="15" t="s">
        <v>67</v>
      </c>
      <c r="X116" s="15"/>
      <c r="Y116" s="15" t="s">
        <v>67</v>
      </c>
      <c r="Z116" s="15"/>
      <c r="AA116" s="15" t="s">
        <v>67</v>
      </c>
      <c r="AB116" s="15"/>
      <c r="AC116" s="15" t="s">
        <v>67</v>
      </c>
      <c r="AD116" s="15"/>
      <c r="AE116" s="15" t="s">
        <v>67</v>
      </c>
      <c r="AF116" s="15"/>
      <c r="AG116" s="15" t="s">
        <v>67</v>
      </c>
      <c r="AH116" s="15"/>
      <c r="AI116" s="15" t="s">
        <v>67</v>
      </c>
      <c r="AJ116" s="15"/>
      <c r="AK116" s="15" t="s">
        <v>67</v>
      </c>
      <c r="AL116" s="15"/>
      <c r="AM116" s="15" t="s">
        <v>67</v>
      </c>
      <c r="AN116" s="15"/>
      <c r="AO116" s="15" t="s">
        <v>67</v>
      </c>
      <c r="AP116" s="15"/>
      <c r="AQ116" s="15" t="s">
        <v>67</v>
      </c>
      <c r="AR116" s="15"/>
      <c r="AS116" s="15" t="s">
        <v>67</v>
      </c>
      <c r="AT116" s="15"/>
      <c r="AU116" s="15" t="s">
        <v>67</v>
      </c>
      <c r="AV116" s="15"/>
      <c r="AW116" s="15" t="s">
        <v>67</v>
      </c>
      <c r="AX116" s="15"/>
      <c r="AY116" s="15" t="s">
        <v>67</v>
      </c>
      <c r="AZ116" s="15"/>
      <c r="BA116" s="15" t="s">
        <v>67</v>
      </c>
      <c r="BB116" s="15"/>
      <c r="BC116" s="15" t="s">
        <v>67</v>
      </c>
      <c r="BD116" s="15"/>
      <c r="BE116" s="15">
        <v>45849</v>
      </c>
      <c r="BF116" s="11" t="s">
        <v>73</v>
      </c>
    </row>
    <row r="117" spans="1:58" ht="15.75" customHeight="1" x14ac:dyDescent="0.3">
      <c r="A117" s="10">
        <f t="shared" si="0"/>
        <v>113</v>
      </c>
      <c r="B117" s="11" t="s">
        <v>246</v>
      </c>
      <c r="C117" s="11" t="s">
        <v>75</v>
      </c>
      <c r="D117" s="12" t="s">
        <v>62</v>
      </c>
      <c r="E117" s="13">
        <v>250</v>
      </c>
      <c r="F117" s="18" t="s">
        <v>63</v>
      </c>
      <c r="G117" s="14" t="s">
        <v>84</v>
      </c>
      <c r="H117" s="15">
        <v>43285</v>
      </c>
      <c r="I117" s="15" t="s">
        <v>84</v>
      </c>
      <c r="J117" s="15">
        <v>43650</v>
      </c>
      <c r="K117" s="15" t="s">
        <v>86</v>
      </c>
      <c r="L117" s="15">
        <v>44013</v>
      </c>
      <c r="M117" s="15" t="s">
        <v>247</v>
      </c>
      <c r="N117" s="15">
        <v>44376</v>
      </c>
      <c r="O117" s="15" t="s">
        <v>106</v>
      </c>
      <c r="P117" s="15">
        <v>44769</v>
      </c>
      <c r="Q117" s="15" t="s">
        <v>106</v>
      </c>
      <c r="R117" s="15">
        <v>45162</v>
      </c>
      <c r="S117" s="15" t="s">
        <v>106</v>
      </c>
      <c r="T117" s="15">
        <v>45524</v>
      </c>
      <c r="U117" s="15" t="s">
        <v>106</v>
      </c>
      <c r="V117" s="15">
        <v>45846</v>
      </c>
      <c r="W117" s="15" t="s">
        <v>67</v>
      </c>
      <c r="X117" s="15"/>
      <c r="Y117" s="15" t="s">
        <v>67</v>
      </c>
      <c r="Z117" s="15"/>
      <c r="AA117" s="15" t="s">
        <v>67</v>
      </c>
      <c r="AB117" s="15"/>
      <c r="AC117" s="15" t="s">
        <v>67</v>
      </c>
      <c r="AD117" s="15"/>
      <c r="AE117" s="15" t="s">
        <v>67</v>
      </c>
      <c r="AF117" s="15"/>
      <c r="AG117" s="15" t="s">
        <v>67</v>
      </c>
      <c r="AH117" s="15"/>
      <c r="AI117" s="15" t="s">
        <v>67</v>
      </c>
      <c r="AJ117" s="15"/>
      <c r="AK117" s="15" t="s">
        <v>67</v>
      </c>
      <c r="AL117" s="15"/>
      <c r="AM117" s="15" t="s">
        <v>67</v>
      </c>
      <c r="AN117" s="15"/>
      <c r="AO117" s="15" t="s">
        <v>67</v>
      </c>
      <c r="AP117" s="15"/>
      <c r="AQ117" s="15" t="s">
        <v>67</v>
      </c>
      <c r="AR117" s="15"/>
      <c r="AS117" s="15" t="s">
        <v>67</v>
      </c>
      <c r="AT117" s="15"/>
      <c r="AU117" s="15" t="s">
        <v>67</v>
      </c>
      <c r="AV117" s="15"/>
      <c r="AW117" s="15" t="s">
        <v>67</v>
      </c>
      <c r="AX117" s="15"/>
      <c r="AY117" s="15" t="s">
        <v>67</v>
      </c>
      <c r="AZ117" s="15"/>
      <c r="BA117" s="15" t="s">
        <v>67</v>
      </c>
      <c r="BB117" s="15"/>
      <c r="BC117" s="15" t="s">
        <v>67</v>
      </c>
      <c r="BD117" s="15"/>
      <c r="BE117" s="15">
        <v>45846</v>
      </c>
      <c r="BF117" s="11" t="s">
        <v>106</v>
      </c>
    </row>
    <row r="118" spans="1:58" ht="15.75" customHeight="1" x14ac:dyDescent="0.3">
      <c r="A118" s="10">
        <f t="shared" si="0"/>
        <v>114</v>
      </c>
      <c r="B118" s="11" t="s">
        <v>248</v>
      </c>
      <c r="C118" s="11" t="s">
        <v>249</v>
      </c>
      <c r="D118" s="12" t="s">
        <v>62</v>
      </c>
      <c r="E118" s="13">
        <v>5000</v>
      </c>
      <c r="F118" s="18" t="s">
        <v>63</v>
      </c>
      <c r="G118" s="14" t="s">
        <v>66</v>
      </c>
      <c r="H118" s="15">
        <v>44062</v>
      </c>
      <c r="I118" s="15" t="s">
        <v>66</v>
      </c>
      <c r="J118" s="15">
        <v>44426</v>
      </c>
      <c r="K118" s="15" t="s">
        <v>66</v>
      </c>
      <c r="L118" s="15">
        <v>44442</v>
      </c>
      <c r="M118" s="15" t="s">
        <v>66</v>
      </c>
      <c r="N118" s="15">
        <v>44818</v>
      </c>
      <c r="O118" s="15" t="s">
        <v>66</v>
      </c>
      <c r="P118" s="15">
        <v>45217</v>
      </c>
      <c r="Q118" s="15" t="s">
        <v>66</v>
      </c>
      <c r="R118" s="15">
        <v>45576</v>
      </c>
      <c r="S118" s="15" t="s">
        <v>67</v>
      </c>
      <c r="T118" s="15"/>
      <c r="U118" s="15" t="s">
        <v>67</v>
      </c>
      <c r="V118" s="15"/>
      <c r="W118" s="15" t="s">
        <v>67</v>
      </c>
      <c r="X118" s="15"/>
      <c r="Y118" s="15" t="s">
        <v>67</v>
      </c>
      <c r="Z118" s="15"/>
      <c r="AA118" s="15" t="s">
        <v>67</v>
      </c>
      <c r="AB118" s="15"/>
      <c r="AC118" s="15" t="s">
        <v>67</v>
      </c>
      <c r="AD118" s="15"/>
      <c r="AE118" s="15" t="s">
        <v>67</v>
      </c>
      <c r="AF118" s="15"/>
      <c r="AG118" s="15" t="s">
        <v>67</v>
      </c>
      <c r="AH118" s="15"/>
      <c r="AI118" s="15" t="s">
        <v>67</v>
      </c>
      <c r="AJ118" s="15"/>
      <c r="AK118" s="15" t="s">
        <v>67</v>
      </c>
      <c r="AL118" s="15"/>
      <c r="AM118" s="15" t="s">
        <v>67</v>
      </c>
      <c r="AN118" s="15"/>
      <c r="AO118" s="15" t="s">
        <v>67</v>
      </c>
      <c r="AP118" s="15"/>
      <c r="AQ118" s="15" t="s">
        <v>67</v>
      </c>
      <c r="AR118" s="15"/>
      <c r="AS118" s="15" t="s">
        <v>67</v>
      </c>
      <c r="AT118" s="15"/>
      <c r="AU118" s="15" t="s">
        <v>67</v>
      </c>
      <c r="AV118" s="15"/>
      <c r="AW118" s="15" t="s">
        <v>67</v>
      </c>
      <c r="AX118" s="15"/>
      <c r="AY118" s="15" t="s">
        <v>67</v>
      </c>
      <c r="AZ118" s="15"/>
      <c r="BA118" s="15" t="s">
        <v>67</v>
      </c>
      <c r="BB118" s="15"/>
      <c r="BC118" s="15" t="s">
        <v>67</v>
      </c>
      <c r="BD118" s="15"/>
      <c r="BE118" s="15">
        <v>45576</v>
      </c>
      <c r="BF118" s="11" t="s">
        <v>66</v>
      </c>
    </row>
    <row r="119" spans="1:58" ht="15.75" customHeight="1" x14ac:dyDescent="0.3">
      <c r="A119" s="10">
        <f t="shared" si="0"/>
        <v>115</v>
      </c>
      <c r="B119" s="11" t="s">
        <v>250</v>
      </c>
      <c r="C119" s="11" t="s">
        <v>75</v>
      </c>
      <c r="D119" s="12" t="s">
        <v>62</v>
      </c>
      <c r="E119" s="13">
        <v>439.90000000000003</v>
      </c>
      <c r="F119" s="18" t="s">
        <v>63</v>
      </c>
      <c r="G119" s="14" t="s">
        <v>181</v>
      </c>
      <c r="H119" s="15">
        <v>44268</v>
      </c>
      <c r="I119" s="15" t="s">
        <v>181</v>
      </c>
      <c r="J119" s="15">
        <v>44420</v>
      </c>
      <c r="K119" s="15" t="s">
        <v>181</v>
      </c>
      <c r="L119" s="15">
        <v>44463</v>
      </c>
      <c r="M119" s="15" t="s">
        <v>181</v>
      </c>
      <c r="N119" s="15">
        <v>44574</v>
      </c>
      <c r="O119" s="15" t="s">
        <v>181</v>
      </c>
      <c r="P119" s="15">
        <v>44643</v>
      </c>
      <c r="Q119" s="15" t="s">
        <v>181</v>
      </c>
      <c r="R119" s="15">
        <v>44742</v>
      </c>
      <c r="S119" s="15" t="s">
        <v>181</v>
      </c>
      <c r="T119" s="15">
        <v>45135</v>
      </c>
      <c r="U119" s="15" t="s">
        <v>181</v>
      </c>
      <c r="V119" s="15">
        <v>45499</v>
      </c>
      <c r="W119" s="15" t="s">
        <v>177</v>
      </c>
      <c r="X119" s="15">
        <v>45856</v>
      </c>
      <c r="Y119" s="15" t="s">
        <v>67</v>
      </c>
      <c r="Z119" s="15"/>
      <c r="AA119" s="15" t="s">
        <v>67</v>
      </c>
      <c r="AB119" s="15"/>
      <c r="AC119" s="15" t="s">
        <v>67</v>
      </c>
      <c r="AD119" s="15"/>
      <c r="AE119" s="15" t="s">
        <v>67</v>
      </c>
      <c r="AF119" s="15"/>
      <c r="AG119" s="15" t="s">
        <v>67</v>
      </c>
      <c r="AH119" s="15"/>
      <c r="AI119" s="15" t="s">
        <v>67</v>
      </c>
      <c r="AJ119" s="15"/>
      <c r="AK119" s="15" t="s">
        <v>67</v>
      </c>
      <c r="AL119" s="15"/>
      <c r="AM119" s="15" t="s">
        <v>67</v>
      </c>
      <c r="AN119" s="15"/>
      <c r="AO119" s="15" t="s">
        <v>67</v>
      </c>
      <c r="AP119" s="15"/>
      <c r="AQ119" s="15" t="s">
        <v>67</v>
      </c>
      <c r="AR119" s="15"/>
      <c r="AS119" s="15" t="s">
        <v>67</v>
      </c>
      <c r="AT119" s="15"/>
      <c r="AU119" s="15" t="s">
        <v>67</v>
      </c>
      <c r="AV119" s="15"/>
      <c r="AW119" s="15" t="s">
        <v>67</v>
      </c>
      <c r="AX119" s="15"/>
      <c r="AY119" s="15" t="s">
        <v>67</v>
      </c>
      <c r="AZ119" s="15"/>
      <c r="BA119" s="15" t="s">
        <v>67</v>
      </c>
      <c r="BB119" s="15"/>
      <c r="BC119" s="15" t="s">
        <v>67</v>
      </c>
      <c r="BD119" s="15"/>
      <c r="BE119" s="15">
        <v>45856</v>
      </c>
      <c r="BF119" s="11" t="s">
        <v>177</v>
      </c>
    </row>
    <row r="120" spans="1:58" ht="15.75" customHeight="1" x14ac:dyDescent="0.3">
      <c r="A120" s="10">
        <f t="shared" si="0"/>
        <v>116</v>
      </c>
      <c r="B120" s="11" t="s">
        <v>250</v>
      </c>
      <c r="C120" s="11" t="s">
        <v>75</v>
      </c>
      <c r="D120" s="12" t="s">
        <v>62</v>
      </c>
      <c r="E120" s="13">
        <v>2514.7999999999997</v>
      </c>
      <c r="F120" s="18" t="s">
        <v>63</v>
      </c>
      <c r="G120" s="14" t="s">
        <v>181</v>
      </c>
      <c r="H120" s="15">
        <v>44420</v>
      </c>
      <c r="I120" s="15" t="s">
        <v>181</v>
      </c>
      <c r="J120" s="15">
        <v>44463</v>
      </c>
      <c r="K120" s="15" t="s">
        <v>181</v>
      </c>
      <c r="L120" s="15">
        <v>44574</v>
      </c>
      <c r="M120" s="15" t="s">
        <v>181</v>
      </c>
      <c r="N120" s="15">
        <v>44643</v>
      </c>
      <c r="O120" s="15" t="s">
        <v>181</v>
      </c>
      <c r="P120" s="15">
        <v>44742</v>
      </c>
      <c r="Q120" s="15" t="s">
        <v>181</v>
      </c>
      <c r="R120" s="15">
        <v>45135</v>
      </c>
      <c r="S120" s="15" t="s">
        <v>181</v>
      </c>
      <c r="T120" s="15">
        <v>45499</v>
      </c>
      <c r="U120" s="15" t="s">
        <v>177</v>
      </c>
      <c r="V120" s="15">
        <v>45856</v>
      </c>
      <c r="W120" s="15" t="s">
        <v>67</v>
      </c>
      <c r="X120" s="15"/>
      <c r="Y120" s="15" t="s">
        <v>67</v>
      </c>
      <c r="Z120" s="15"/>
      <c r="AA120" s="15" t="s">
        <v>67</v>
      </c>
      <c r="AB120" s="15"/>
      <c r="AC120" s="15" t="s">
        <v>67</v>
      </c>
      <c r="AD120" s="15"/>
      <c r="AE120" s="15" t="s">
        <v>67</v>
      </c>
      <c r="AF120" s="15"/>
      <c r="AG120" s="15" t="s">
        <v>67</v>
      </c>
      <c r="AH120" s="15"/>
      <c r="AI120" s="15" t="s">
        <v>67</v>
      </c>
      <c r="AJ120" s="15"/>
      <c r="AK120" s="15" t="s">
        <v>67</v>
      </c>
      <c r="AL120" s="15"/>
      <c r="AM120" s="15" t="s">
        <v>67</v>
      </c>
      <c r="AN120" s="15"/>
      <c r="AO120" s="15" t="s">
        <v>67</v>
      </c>
      <c r="AP120" s="15"/>
      <c r="AQ120" s="15" t="s">
        <v>67</v>
      </c>
      <c r="AR120" s="15"/>
      <c r="AS120" s="15" t="s">
        <v>67</v>
      </c>
      <c r="AT120" s="15"/>
      <c r="AU120" s="15" t="s">
        <v>67</v>
      </c>
      <c r="AV120" s="15"/>
      <c r="AW120" s="15" t="s">
        <v>67</v>
      </c>
      <c r="AX120" s="15"/>
      <c r="AY120" s="15" t="s">
        <v>67</v>
      </c>
      <c r="AZ120" s="15"/>
      <c r="BA120" s="15" t="s">
        <v>67</v>
      </c>
      <c r="BB120" s="15"/>
      <c r="BC120" s="15" t="s">
        <v>67</v>
      </c>
      <c r="BD120" s="15"/>
      <c r="BE120" s="15">
        <v>45856</v>
      </c>
      <c r="BF120" s="11" t="s">
        <v>177</v>
      </c>
    </row>
    <row r="121" spans="1:58" ht="15.75" customHeight="1" x14ac:dyDescent="0.3">
      <c r="A121" s="10">
        <f t="shared" si="0"/>
        <v>117</v>
      </c>
      <c r="B121" s="11" t="s">
        <v>250</v>
      </c>
      <c r="C121" s="11" t="s">
        <v>75</v>
      </c>
      <c r="D121" s="12" t="s">
        <v>62</v>
      </c>
      <c r="E121" s="13">
        <v>656.3</v>
      </c>
      <c r="F121" s="18" t="s">
        <v>63</v>
      </c>
      <c r="G121" s="14" t="s">
        <v>181</v>
      </c>
      <c r="H121" s="15">
        <v>44169</v>
      </c>
      <c r="I121" s="15" t="s">
        <v>181</v>
      </c>
      <c r="J121" s="15">
        <v>44268</v>
      </c>
      <c r="K121" s="15" t="s">
        <v>181</v>
      </c>
      <c r="L121" s="15">
        <v>44420</v>
      </c>
      <c r="M121" s="15" t="s">
        <v>181</v>
      </c>
      <c r="N121" s="15">
        <v>44463</v>
      </c>
      <c r="O121" s="15" t="s">
        <v>181</v>
      </c>
      <c r="P121" s="15">
        <v>44574</v>
      </c>
      <c r="Q121" s="15" t="s">
        <v>181</v>
      </c>
      <c r="R121" s="15">
        <v>44643</v>
      </c>
      <c r="S121" s="15" t="s">
        <v>181</v>
      </c>
      <c r="T121" s="15">
        <v>44742</v>
      </c>
      <c r="U121" s="15" t="s">
        <v>181</v>
      </c>
      <c r="V121" s="15">
        <v>45135</v>
      </c>
      <c r="W121" s="15" t="s">
        <v>181</v>
      </c>
      <c r="X121" s="15">
        <v>45499</v>
      </c>
      <c r="Y121" s="15" t="s">
        <v>177</v>
      </c>
      <c r="Z121" s="15">
        <v>45856</v>
      </c>
      <c r="AA121" s="15" t="s">
        <v>67</v>
      </c>
      <c r="AB121" s="15"/>
      <c r="AC121" s="15" t="s">
        <v>67</v>
      </c>
      <c r="AD121" s="15"/>
      <c r="AE121" s="15" t="s">
        <v>67</v>
      </c>
      <c r="AF121" s="15"/>
      <c r="AG121" s="15" t="s">
        <v>67</v>
      </c>
      <c r="AH121" s="15"/>
      <c r="AI121" s="15" t="s">
        <v>67</v>
      </c>
      <c r="AJ121" s="15"/>
      <c r="AK121" s="15" t="s">
        <v>67</v>
      </c>
      <c r="AL121" s="15"/>
      <c r="AM121" s="15" t="s">
        <v>67</v>
      </c>
      <c r="AN121" s="15"/>
      <c r="AO121" s="15" t="s">
        <v>67</v>
      </c>
      <c r="AP121" s="15"/>
      <c r="AQ121" s="15" t="s">
        <v>67</v>
      </c>
      <c r="AR121" s="15"/>
      <c r="AS121" s="15" t="s">
        <v>67</v>
      </c>
      <c r="AT121" s="15"/>
      <c r="AU121" s="15" t="s">
        <v>67</v>
      </c>
      <c r="AV121" s="15"/>
      <c r="AW121" s="15" t="s">
        <v>67</v>
      </c>
      <c r="AX121" s="15"/>
      <c r="AY121" s="15" t="s">
        <v>67</v>
      </c>
      <c r="AZ121" s="15"/>
      <c r="BA121" s="15" t="s">
        <v>67</v>
      </c>
      <c r="BB121" s="15"/>
      <c r="BC121" s="15" t="s">
        <v>67</v>
      </c>
      <c r="BD121" s="15"/>
      <c r="BE121" s="15">
        <v>45856</v>
      </c>
      <c r="BF121" s="11" t="s">
        <v>177</v>
      </c>
    </row>
    <row r="122" spans="1:58" ht="15.75" customHeight="1" x14ac:dyDescent="0.3">
      <c r="A122" s="10">
        <f t="shared" si="0"/>
        <v>118</v>
      </c>
      <c r="B122" s="11" t="s">
        <v>250</v>
      </c>
      <c r="C122" s="11" t="s">
        <v>75</v>
      </c>
      <c r="D122" s="12" t="s">
        <v>62</v>
      </c>
      <c r="E122" s="13">
        <v>1783.6000000000001</v>
      </c>
      <c r="F122" s="18" t="s">
        <v>63</v>
      </c>
      <c r="G122" s="14" t="s">
        <v>181</v>
      </c>
      <c r="H122" s="15">
        <v>44742</v>
      </c>
      <c r="I122" s="15" t="s">
        <v>181</v>
      </c>
      <c r="J122" s="15">
        <v>45135</v>
      </c>
      <c r="K122" s="15" t="s">
        <v>181</v>
      </c>
      <c r="L122" s="15">
        <v>45499</v>
      </c>
      <c r="M122" s="15" t="s">
        <v>177</v>
      </c>
      <c r="N122" s="15">
        <v>45856</v>
      </c>
      <c r="O122" s="15" t="s">
        <v>67</v>
      </c>
      <c r="P122" s="15"/>
      <c r="Q122" s="15" t="s">
        <v>67</v>
      </c>
      <c r="R122" s="15"/>
      <c r="S122" s="15" t="s">
        <v>67</v>
      </c>
      <c r="T122" s="15"/>
      <c r="U122" s="15" t="s">
        <v>67</v>
      </c>
      <c r="V122" s="15"/>
      <c r="W122" s="15" t="s">
        <v>67</v>
      </c>
      <c r="X122" s="15"/>
      <c r="Y122" s="15" t="s">
        <v>67</v>
      </c>
      <c r="Z122" s="15"/>
      <c r="AA122" s="15" t="s">
        <v>67</v>
      </c>
      <c r="AB122" s="15"/>
      <c r="AC122" s="15" t="s">
        <v>67</v>
      </c>
      <c r="AD122" s="15"/>
      <c r="AE122" s="15" t="s">
        <v>67</v>
      </c>
      <c r="AF122" s="15"/>
      <c r="AG122" s="15" t="s">
        <v>67</v>
      </c>
      <c r="AH122" s="15"/>
      <c r="AI122" s="15" t="s">
        <v>67</v>
      </c>
      <c r="AJ122" s="15"/>
      <c r="AK122" s="15" t="s">
        <v>67</v>
      </c>
      <c r="AL122" s="15"/>
      <c r="AM122" s="15" t="s">
        <v>67</v>
      </c>
      <c r="AN122" s="15"/>
      <c r="AO122" s="15" t="s">
        <v>67</v>
      </c>
      <c r="AP122" s="15"/>
      <c r="AQ122" s="15" t="s">
        <v>67</v>
      </c>
      <c r="AR122" s="15"/>
      <c r="AS122" s="15" t="s">
        <v>67</v>
      </c>
      <c r="AT122" s="15"/>
      <c r="AU122" s="15" t="s">
        <v>67</v>
      </c>
      <c r="AV122" s="15"/>
      <c r="AW122" s="15" t="s">
        <v>67</v>
      </c>
      <c r="AX122" s="15"/>
      <c r="AY122" s="15" t="s">
        <v>67</v>
      </c>
      <c r="AZ122" s="15"/>
      <c r="BA122" s="15" t="s">
        <v>67</v>
      </c>
      <c r="BB122" s="15"/>
      <c r="BC122" s="15" t="s">
        <v>67</v>
      </c>
      <c r="BD122" s="15"/>
      <c r="BE122" s="15">
        <v>45856</v>
      </c>
      <c r="BF122" s="11" t="s">
        <v>177</v>
      </c>
    </row>
    <row r="123" spans="1:58" ht="15.75" customHeight="1" x14ac:dyDescent="0.3">
      <c r="A123" s="10">
        <f t="shared" si="0"/>
        <v>119</v>
      </c>
      <c r="B123" s="11" t="s">
        <v>251</v>
      </c>
      <c r="C123" s="11" t="s">
        <v>80</v>
      </c>
      <c r="D123" s="12" t="s">
        <v>62</v>
      </c>
      <c r="E123" s="13">
        <v>1794</v>
      </c>
      <c r="F123" s="18" t="s">
        <v>63</v>
      </c>
      <c r="G123" s="14" t="s">
        <v>84</v>
      </c>
      <c r="H123" s="15">
        <v>42450</v>
      </c>
      <c r="I123" s="15" t="s">
        <v>85</v>
      </c>
      <c r="J123" s="15">
        <v>42825</v>
      </c>
      <c r="K123" s="15" t="s">
        <v>73</v>
      </c>
      <c r="L123" s="15">
        <v>42984</v>
      </c>
      <c r="M123" s="15" t="s">
        <v>73</v>
      </c>
      <c r="N123" s="15">
        <v>43349</v>
      </c>
      <c r="O123" s="15" t="s">
        <v>73</v>
      </c>
      <c r="P123" s="15">
        <v>43717</v>
      </c>
      <c r="Q123" s="15" t="s">
        <v>73</v>
      </c>
      <c r="R123" s="15">
        <v>44088</v>
      </c>
      <c r="S123" s="15" t="s">
        <v>73</v>
      </c>
      <c r="T123" s="15">
        <v>44454</v>
      </c>
      <c r="U123" s="15" t="s">
        <v>73</v>
      </c>
      <c r="V123" s="15">
        <v>44613</v>
      </c>
      <c r="W123" s="15" t="s">
        <v>73</v>
      </c>
      <c r="X123" s="15">
        <v>44987</v>
      </c>
      <c r="Y123" s="15" t="s">
        <v>73</v>
      </c>
      <c r="Z123" s="15">
        <v>45355</v>
      </c>
      <c r="AA123" s="15" t="s">
        <v>73</v>
      </c>
      <c r="AB123" s="15">
        <v>45385</v>
      </c>
      <c r="AC123" s="15" t="s">
        <v>73</v>
      </c>
      <c r="AD123" s="15">
        <v>45748</v>
      </c>
      <c r="AE123" s="15" t="s">
        <v>67</v>
      </c>
      <c r="AF123" s="15"/>
      <c r="AG123" s="15" t="s">
        <v>67</v>
      </c>
      <c r="AH123" s="15"/>
      <c r="AI123" s="15" t="s">
        <v>67</v>
      </c>
      <c r="AJ123" s="15"/>
      <c r="AK123" s="15" t="s">
        <v>67</v>
      </c>
      <c r="AL123" s="15"/>
      <c r="AM123" s="15" t="s">
        <v>67</v>
      </c>
      <c r="AN123" s="15"/>
      <c r="AO123" s="15" t="s">
        <v>67</v>
      </c>
      <c r="AP123" s="15"/>
      <c r="AQ123" s="15" t="s">
        <v>67</v>
      </c>
      <c r="AR123" s="15"/>
      <c r="AS123" s="15" t="s">
        <v>67</v>
      </c>
      <c r="AT123" s="15"/>
      <c r="AU123" s="15" t="s">
        <v>67</v>
      </c>
      <c r="AV123" s="15"/>
      <c r="AW123" s="15" t="s">
        <v>67</v>
      </c>
      <c r="AX123" s="15"/>
      <c r="AY123" s="15" t="s">
        <v>67</v>
      </c>
      <c r="AZ123" s="15"/>
      <c r="BA123" s="15" t="s">
        <v>67</v>
      </c>
      <c r="BB123" s="15"/>
      <c r="BC123" s="15" t="s">
        <v>67</v>
      </c>
      <c r="BD123" s="15"/>
      <c r="BE123" s="15">
        <v>45748</v>
      </c>
      <c r="BF123" s="11" t="s">
        <v>73</v>
      </c>
    </row>
    <row r="124" spans="1:58" ht="15.75" customHeight="1" x14ac:dyDescent="0.3">
      <c r="A124" s="10">
        <f t="shared" si="0"/>
        <v>120</v>
      </c>
      <c r="B124" s="11" t="s">
        <v>252</v>
      </c>
      <c r="C124" s="11" t="s">
        <v>253</v>
      </c>
      <c r="D124" s="12" t="s">
        <v>62</v>
      </c>
      <c r="E124" s="13">
        <v>944.5</v>
      </c>
      <c r="F124" s="18" t="s">
        <v>70</v>
      </c>
      <c r="G124" s="14" t="s">
        <v>113</v>
      </c>
      <c r="H124" s="15">
        <v>42564</v>
      </c>
      <c r="I124" s="15" t="s">
        <v>113</v>
      </c>
      <c r="J124" s="15">
        <v>42937</v>
      </c>
      <c r="K124" s="15" t="s">
        <v>113</v>
      </c>
      <c r="L124" s="15">
        <v>43199</v>
      </c>
      <c r="M124" s="15" t="s">
        <v>177</v>
      </c>
      <c r="N124" s="15">
        <v>43279</v>
      </c>
      <c r="O124" s="15" t="s">
        <v>122</v>
      </c>
      <c r="P124" s="15">
        <v>43308</v>
      </c>
      <c r="Q124" s="15" t="s">
        <v>73</v>
      </c>
      <c r="R124" s="15">
        <v>43349</v>
      </c>
      <c r="S124" s="15" t="s">
        <v>73</v>
      </c>
      <c r="T124" s="15">
        <v>43707</v>
      </c>
      <c r="U124" s="15" t="s">
        <v>73</v>
      </c>
      <c r="V124" s="15">
        <v>44043</v>
      </c>
      <c r="W124" s="15" t="s">
        <v>73</v>
      </c>
      <c r="X124" s="15">
        <v>44406</v>
      </c>
      <c r="Y124" s="15" t="s">
        <v>73</v>
      </c>
      <c r="Z124" s="15">
        <v>44771</v>
      </c>
      <c r="AA124" s="15" t="s">
        <v>73</v>
      </c>
      <c r="AB124" s="15">
        <v>45162</v>
      </c>
      <c r="AC124" s="15" t="s">
        <v>73</v>
      </c>
      <c r="AD124" s="15">
        <v>45520</v>
      </c>
      <c r="AE124" s="15" t="s">
        <v>73</v>
      </c>
      <c r="AF124" s="15">
        <v>45877</v>
      </c>
      <c r="AG124" s="15" t="s">
        <v>67</v>
      </c>
      <c r="AH124" s="15"/>
      <c r="AI124" s="15" t="s">
        <v>67</v>
      </c>
      <c r="AJ124" s="15"/>
      <c r="AK124" s="15" t="s">
        <v>67</v>
      </c>
      <c r="AL124" s="15"/>
      <c r="AM124" s="15" t="s">
        <v>67</v>
      </c>
      <c r="AN124" s="15"/>
      <c r="AO124" s="15" t="s">
        <v>67</v>
      </c>
      <c r="AP124" s="15"/>
      <c r="AQ124" s="15" t="s">
        <v>67</v>
      </c>
      <c r="AR124" s="15"/>
      <c r="AS124" s="15" t="s">
        <v>67</v>
      </c>
      <c r="AT124" s="15"/>
      <c r="AU124" s="15" t="s">
        <v>67</v>
      </c>
      <c r="AV124" s="15"/>
      <c r="AW124" s="15" t="s">
        <v>67</v>
      </c>
      <c r="AX124" s="15"/>
      <c r="AY124" s="15" t="s">
        <v>67</v>
      </c>
      <c r="AZ124" s="15"/>
      <c r="BA124" s="15" t="s">
        <v>67</v>
      </c>
      <c r="BB124" s="15"/>
      <c r="BC124" s="15" t="s">
        <v>67</v>
      </c>
      <c r="BD124" s="15"/>
      <c r="BE124" s="15">
        <v>45877</v>
      </c>
      <c r="BF124" s="11" t="s">
        <v>73</v>
      </c>
    </row>
    <row r="125" spans="1:58" ht="15.75" customHeight="1" x14ac:dyDescent="0.3">
      <c r="A125" s="10">
        <f t="shared" si="0"/>
        <v>121</v>
      </c>
      <c r="B125" s="11" t="s">
        <v>254</v>
      </c>
      <c r="C125" s="11" t="s">
        <v>80</v>
      </c>
      <c r="D125" s="12" t="s">
        <v>62</v>
      </c>
      <c r="E125" s="13">
        <v>900</v>
      </c>
      <c r="F125" s="18" t="s">
        <v>63</v>
      </c>
      <c r="G125" s="14" t="s">
        <v>108</v>
      </c>
      <c r="H125" s="15">
        <v>41856</v>
      </c>
      <c r="I125" s="15" t="s">
        <v>86</v>
      </c>
      <c r="J125" s="15">
        <v>42383</v>
      </c>
      <c r="K125" s="15" t="s">
        <v>86</v>
      </c>
      <c r="L125" s="15">
        <v>42457</v>
      </c>
      <c r="M125" s="15" t="s">
        <v>86</v>
      </c>
      <c r="N125" s="15">
        <v>42818</v>
      </c>
      <c r="O125" s="15" t="s">
        <v>86</v>
      </c>
      <c r="P125" s="15">
        <v>43059</v>
      </c>
      <c r="Q125" s="15" t="s">
        <v>86</v>
      </c>
      <c r="R125" s="15">
        <v>43190</v>
      </c>
      <c r="S125" s="15" t="s">
        <v>106</v>
      </c>
      <c r="T125" s="15">
        <v>43554</v>
      </c>
      <c r="U125" s="15" t="s">
        <v>73</v>
      </c>
      <c r="V125" s="15">
        <v>43908</v>
      </c>
      <c r="W125" s="15" t="s">
        <v>73</v>
      </c>
      <c r="X125" s="15">
        <v>44278</v>
      </c>
      <c r="Y125" s="15" t="s">
        <v>73</v>
      </c>
      <c r="Z125" s="15">
        <v>44650</v>
      </c>
      <c r="AA125" s="15" t="s">
        <v>73</v>
      </c>
      <c r="AB125" s="15">
        <v>45044</v>
      </c>
      <c r="AC125" s="15" t="s">
        <v>73</v>
      </c>
      <c r="AD125" s="15">
        <v>45405</v>
      </c>
      <c r="AE125" s="15" t="s">
        <v>73</v>
      </c>
      <c r="AF125" s="15">
        <v>45770</v>
      </c>
      <c r="AG125" s="15" t="s">
        <v>67</v>
      </c>
      <c r="AH125" s="15"/>
      <c r="AI125" s="15" t="s">
        <v>67</v>
      </c>
      <c r="AJ125" s="15"/>
      <c r="AK125" s="15" t="s">
        <v>67</v>
      </c>
      <c r="AL125" s="15"/>
      <c r="AM125" s="15" t="s">
        <v>67</v>
      </c>
      <c r="AN125" s="15"/>
      <c r="AO125" s="15" t="s">
        <v>67</v>
      </c>
      <c r="AP125" s="15"/>
      <c r="AQ125" s="15" t="s">
        <v>67</v>
      </c>
      <c r="AR125" s="15"/>
      <c r="AS125" s="15" t="s">
        <v>67</v>
      </c>
      <c r="AT125" s="15"/>
      <c r="AU125" s="15" t="s">
        <v>67</v>
      </c>
      <c r="AV125" s="15"/>
      <c r="AW125" s="15" t="s">
        <v>67</v>
      </c>
      <c r="AX125" s="15"/>
      <c r="AY125" s="15" t="s">
        <v>67</v>
      </c>
      <c r="AZ125" s="15"/>
      <c r="BA125" s="15" t="s">
        <v>67</v>
      </c>
      <c r="BB125" s="15"/>
      <c r="BC125" s="15" t="s">
        <v>67</v>
      </c>
      <c r="BD125" s="15"/>
      <c r="BE125" s="15">
        <v>45770</v>
      </c>
      <c r="BF125" s="11" t="s">
        <v>73</v>
      </c>
    </row>
    <row r="126" spans="1:58" ht="15.75" customHeight="1" x14ac:dyDescent="0.3">
      <c r="A126" s="10">
        <f t="shared" si="0"/>
        <v>122</v>
      </c>
      <c r="B126" s="11" t="s">
        <v>255</v>
      </c>
      <c r="C126" s="11" t="s">
        <v>194</v>
      </c>
      <c r="D126" s="12" t="s">
        <v>62</v>
      </c>
      <c r="E126" s="13">
        <v>1714.1999999999998</v>
      </c>
      <c r="F126" s="18" t="s">
        <v>63</v>
      </c>
      <c r="G126" s="14" t="s">
        <v>241</v>
      </c>
      <c r="H126" s="15">
        <v>43500</v>
      </c>
      <c r="I126" s="15" t="s">
        <v>241</v>
      </c>
      <c r="J126" s="15">
        <v>43504</v>
      </c>
      <c r="K126" s="15" t="s">
        <v>195</v>
      </c>
      <c r="L126" s="15">
        <v>43739</v>
      </c>
      <c r="M126" s="15" t="s">
        <v>195</v>
      </c>
      <c r="N126" s="15">
        <v>43866</v>
      </c>
      <c r="O126" s="15" t="s">
        <v>195</v>
      </c>
      <c r="P126" s="15">
        <v>44109</v>
      </c>
      <c r="Q126" s="15" t="s">
        <v>195</v>
      </c>
      <c r="R126" s="15">
        <v>44132</v>
      </c>
      <c r="S126" s="15" t="s">
        <v>164</v>
      </c>
      <c r="T126" s="15">
        <v>44155</v>
      </c>
      <c r="U126" s="15" t="s">
        <v>66</v>
      </c>
      <c r="V126" s="15">
        <v>44530</v>
      </c>
      <c r="W126" s="15" t="s">
        <v>66</v>
      </c>
      <c r="X126" s="15">
        <v>44902</v>
      </c>
      <c r="Y126" s="15" t="s">
        <v>66</v>
      </c>
      <c r="Z126" s="15">
        <v>44914</v>
      </c>
      <c r="AA126" s="15" t="s">
        <v>66</v>
      </c>
      <c r="AB126" s="15">
        <v>45310</v>
      </c>
      <c r="AC126" s="15" t="s">
        <v>66</v>
      </c>
      <c r="AD126" s="15">
        <v>45674</v>
      </c>
      <c r="AE126" s="15" t="s">
        <v>67</v>
      </c>
      <c r="AF126" s="15"/>
      <c r="AG126" s="15" t="s">
        <v>67</v>
      </c>
      <c r="AH126" s="15"/>
      <c r="AI126" s="15" t="s">
        <v>67</v>
      </c>
      <c r="AJ126" s="15"/>
      <c r="AK126" s="15" t="s">
        <v>67</v>
      </c>
      <c r="AL126" s="15"/>
      <c r="AM126" s="15" t="s">
        <v>67</v>
      </c>
      <c r="AN126" s="15"/>
      <c r="AO126" s="15" t="s">
        <v>67</v>
      </c>
      <c r="AP126" s="15"/>
      <c r="AQ126" s="15" t="s">
        <v>67</v>
      </c>
      <c r="AR126" s="15"/>
      <c r="AS126" s="15" t="s">
        <v>67</v>
      </c>
      <c r="AT126" s="15"/>
      <c r="AU126" s="15" t="s">
        <v>67</v>
      </c>
      <c r="AV126" s="15"/>
      <c r="AW126" s="15" t="s">
        <v>67</v>
      </c>
      <c r="AX126" s="15"/>
      <c r="AY126" s="15" t="s">
        <v>67</v>
      </c>
      <c r="AZ126" s="15"/>
      <c r="BA126" s="15" t="s">
        <v>67</v>
      </c>
      <c r="BB126" s="15"/>
      <c r="BC126" s="15" t="s">
        <v>67</v>
      </c>
      <c r="BD126" s="15"/>
      <c r="BE126" s="15">
        <v>45674</v>
      </c>
      <c r="BF126" s="11" t="s">
        <v>66</v>
      </c>
    </row>
    <row r="127" spans="1:58" ht="15.75" customHeight="1" x14ac:dyDescent="0.3">
      <c r="A127" s="10">
        <f t="shared" si="0"/>
        <v>123</v>
      </c>
      <c r="B127" s="11" t="s">
        <v>256</v>
      </c>
      <c r="C127" s="11" t="s">
        <v>80</v>
      </c>
      <c r="D127" s="12" t="s">
        <v>62</v>
      </c>
      <c r="E127" s="13">
        <v>600</v>
      </c>
      <c r="F127" s="18" t="s">
        <v>63</v>
      </c>
      <c r="G127" s="14" t="s">
        <v>108</v>
      </c>
      <c r="H127" s="15">
        <v>42852</v>
      </c>
      <c r="I127" s="15" t="s">
        <v>73</v>
      </c>
      <c r="J127" s="15">
        <v>43252</v>
      </c>
      <c r="K127" s="15" t="s">
        <v>73</v>
      </c>
      <c r="L127" s="15">
        <v>43378</v>
      </c>
      <c r="M127" s="15" t="s">
        <v>73</v>
      </c>
      <c r="N127" s="15">
        <v>43741</v>
      </c>
      <c r="O127" s="15" t="s">
        <v>73</v>
      </c>
      <c r="P127" s="15">
        <v>44105</v>
      </c>
      <c r="Q127" s="15" t="s">
        <v>73</v>
      </c>
      <c r="R127" s="15">
        <v>44474</v>
      </c>
      <c r="S127" s="15" t="s">
        <v>73</v>
      </c>
      <c r="T127" s="15">
        <v>44848</v>
      </c>
      <c r="U127" s="15" t="s">
        <v>73</v>
      </c>
      <c r="V127" s="15">
        <v>45244</v>
      </c>
      <c r="W127" s="15" t="s">
        <v>73</v>
      </c>
      <c r="X127" s="15">
        <v>45608</v>
      </c>
      <c r="Y127" s="15" t="s">
        <v>67</v>
      </c>
      <c r="Z127" s="15"/>
      <c r="AA127" s="15" t="s">
        <v>67</v>
      </c>
      <c r="AB127" s="15"/>
      <c r="AC127" s="15" t="s">
        <v>67</v>
      </c>
      <c r="AD127" s="15"/>
      <c r="AE127" s="15" t="s">
        <v>67</v>
      </c>
      <c r="AF127" s="15"/>
      <c r="AG127" s="15" t="s">
        <v>67</v>
      </c>
      <c r="AH127" s="15"/>
      <c r="AI127" s="15" t="s">
        <v>67</v>
      </c>
      <c r="AJ127" s="15"/>
      <c r="AK127" s="15" t="s">
        <v>67</v>
      </c>
      <c r="AL127" s="15"/>
      <c r="AM127" s="15" t="s">
        <v>67</v>
      </c>
      <c r="AN127" s="15"/>
      <c r="AO127" s="15" t="s">
        <v>67</v>
      </c>
      <c r="AP127" s="15"/>
      <c r="AQ127" s="15" t="s">
        <v>67</v>
      </c>
      <c r="AR127" s="15"/>
      <c r="AS127" s="15" t="s">
        <v>67</v>
      </c>
      <c r="AT127" s="15"/>
      <c r="AU127" s="15" t="s">
        <v>67</v>
      </c>
      <c r="AV127" s="15"/>
      <c r="AW127" s="15" t="s">
        <v>67</v>
      </c>
      <c r="AX127" s="15"/>
      <c r="AY127" s="15" t="s">
        <v>67</v>
      </c>
      <c r="AZ127" s="15"/>
      <c r="BA127" s="15" t="s">
        <v>67</v>
      </c>
      <c r="BB127" s="15"/>
      <c r="BC127" s="15" t="s">
        <v>67</v>
      </c>
      <c r="BD127" s="15"/>
      <c r="BE127" s="15">
        <v>45608</v>
      </c>
      <c r="BF127" s="11" t="s">
        <v>73</v>
      </c>
    </row>
    <row r="128" spans="1:58" ht="15.75" customHeight="1" x14ac:dyDescent="0.3">
      <c r="A128" s="10">
        <f t="shared" si="0"/>
        <v>124</v>
      </c>
      <c r="B128" s="11" t="s">
        <v>257</v>
      </c>
      <c r="C128" s="11" t="s">
        <v>129</v>
      </c>
      <c r="D128" s="12" t="s">
        <v>62</v>
      </c>
      <c r="E128" s="13">
        <v>65000</v>
      </c>
      <c r="F128" s="18" t="s">
        <v>63</v>
      </c>
      <c r="G128" s="14" t="s">
        <v>130</v>
      </c>
      <c r="H128" s="15">
        <v>44095</v>
      </c>
      <c r="I128" s="15" t="s">
        <v>130</v>
      </c>
      <c r="J128" s="15">
        <v>44460</v>
      </c>
      <c r="K128" s="15" t="s">
        <v>130</v>
      </c>
      <c r="L128" s="15">
        <v>44483</v>
      </c>
      <c r="M128" s="15" t="s">
        <v>130</v>
      </c>
      <c r="N128" s="15">
        <v>44837</v>
      </c>
      <c r="O128" s="15" t="s">
        <v>130</v>
      </c>
      <c r="P128" s="15">
        <v>45245</v>
      </c>
      <c r="Q128" s="15" t="s">
        <v>130</v>
      </c>
      <c r="R128" s="15">
        <v>45482</v>
      </c>
      <c r="S128" s="15" t="s">
        <v>130</v>
      </c>
      <c r="T128" s="15">
        <v>45491</v>
      </c>
      <c r="U128" s="15" t="s">
        <v>130</v>
      </c>
      <c r="V128" s="15">
        <v>45533</v>
      </c>
      <c r="W128" s="15" t="s">
        <v>130</v>
      </c>
      <c r="X128" s="15">
        <v>45547</v>
      </c>
      <c r="Y128" s="15" t="s">
        <v>77</v>
      </c>
      <c r="Z128" s="15">
        <v>45573</v>
      </c>
      <c r="AA128" s="15" t="s">
        <v>77</v>
      </c>
      <c r="AB128" s="15">
        <v>45755</v>
      </c>
      <c r="AC128" s="15" t="s">
        <v>67</v>
      </c>
      <c r="AD128" s="15"/>
      <c r="AE128" s="15" t="s">
        <v>67</v>
      </c>
      <c r="AF128" s="15"/>
      <c r="AG128" s="15" t="s">
        <v>67</v>
      </c>
      <c r="AH128" s="15"/>
      <c r="AI128" s="15" t="s">
        <v>67</v>
      </c>
      <c r="AJ128" s="15"/>
      <c r="AK128" s="15" t="s">
        <v>67</v>
      </c>
      <c r="AL128" s="15"/>
      <c r="AM128" s="15" t="s">
        <v>67</v>
      </c>
      <c r="AN128" s="15"/>
      <c r="AO128" s="15" t="s">
        <v>67</v>
      </c>
      <c r="AP128" s="15"/>
      <c r="AQ128" s="15" t="s">
        <v>67</v>
      </c>
      <c r="AR128" s="15"/>
      <c r="AS128" s="15" t="s">
        <v>67</v>
      </c>
      <c r="AT128" s="15"/>
      <c r="AU128" s="15" t="s">
        <v>67</v>
      </c>
      <c r="AV128" s="15"/>
      <c r="AW128" s="15" t="s">
        <v>67</v>
      </c>
      <c r="AX128" s="15"/>
      <c r="AY128" s="15" t="s">
        <v>67</v>
      </c>
      <c r="AZ128" s="15"/>
      <c r="BA128" s="15" t="s">
        <v>67</v>
      </c>
      <c r="BB128" s="15"/>
      <c r="BC128" s="15" t="s">
        <v>67</v>
      </c>
      <c r="BD128" s="15"/>
      <c r="BE128" s="15">
        <v>45755</v>
      </c>
      <c r="BF128" s="11" t="s">
        <v>77</v>
      </c>
    </row>
    <row r="129" spans="1:58" ht="15.75" customHeight="1" x14ac:dyDescent="0.3">
      <c r="A129" s="10">
        <f t="shared" si="0"/>
        <v>125</v>
      </c>
      <c r="B129" s="11" t="s">
        <v>258</v>
      </c>
      <c r="C129" s="11" t="s">
        <v>259</v>
      </c>
      <c r="D129" s="12" t="s">
        <v>62</v>
      </c>
      <c r="E129" s="13">
        <v>1500</v>
      </c>
      <c r="F129" s="18" t="s">
        <v>70</v>
      </c>
      <c r="G129" s="14" t="s">
        <v>137</v>
      </c>
      <c r="H129" s="15">
        <v>40330</v>
      </c>
      <c r="I129" s="15" t="s">
        <v>137</v>
      </c>
      <c r="J129" s="15">
        <v>40704</v>
      </c>
      <c r="K129" s="15" t="s">
        <v>137</v>
      </c>
      <c r="L129" s="15">
        <v>41043</v>
      </c>
      <c r="M129" s="15" t="s">
        <v>137</v>
      </c>
      <c r="N129" s="15">
        <v>41550</v>
      </c>
      <c r="O129" s="15" t="s">
        <v>137</v>
      </c>
      <c r="P129" s="15">
        <v>41985</v>
      </c>
      <c r="Q129" s="15" t="s">
        <v>137</v>
      </c>
      <c r="R129" s="15">
        <v>42460</v>
      </c>
      <c r="S129" s="15" t="s">
        <v>137</v>
      </c>
      <c r="T129" s="15">
        <v>43248</v>
      </c>
      <c r="U129" s="15" t="s">
        <v>177</v>
      </c>
      <c r="V129" s="15">
        <v>43656</v>
      </c>
      <c r="W129" s="15" t="s">
        <v>179</v>
      </c>
      <c r="X129" s="15">
        <v>44021</v>
      </c>
      <c r="Y129" s="15" t="s">
        <v>85</v>
      </c>
      <c r="Z129" s="15">
        <v>44120</v>
      </c>
      <c r="AA129" s="15" t="s">
        <v>108</v>
      </c>
      <c r="AB129" s="15">
        <v>44508</v>
      </c>
      <c r="AC129" s="15" t="s">
        <v>108</v>
      </c>
      <c r="AD129" s="15">
        <v>44890</v>
      </c>
      <c r="AE129" s="15" t="s">
        <v>108</v>
      </c>
      <c r="AF129" s="15">
        <v>45253</v>
      </c>
      <c r="AG129" s="15" t="s">
        <v>108</v>
      </c>
      <c r="AH129" s="15">
        <v>45615</v>
      </c>
      <c r="AI129" s="15" t="s">
        <v>67</v>
      </c>
      <c r="AJ129" s="15"/>
      <c r="AK129" s="15" t="s">
        <v>67</v>
      </c>
      <c r="AL129" s="15"/>
      <c r="AM129" s="15" t="s">
        <v>67</v>
      </c>
      <c r="AN129" s="15"/>
      <c r="AO129" s="15" t="s">
        <v>67</v>
      </c>
      <c r="AP129" s="15"/>
      <c r="AQ129" s="15" t="s">
        <v>67</v>
      </c>
      <c r="AR129" s="15"/>
      <c r="AS129" s="15" t="s">
        <v>67</v>
      </c>
      <c r="AT129" s="15"/>
      <c r="AU129" s="15" t="s">
        <v>67</v>
      </c>
      <c r="AV129" s="15"/>
      <c r="AW129" s="15" t="s">
        <v>67</v>
      </c>
      <c r="AX129" s="15"/>
      <c r="AY129" s="15" t="s">
        <v>67</v>
      </c>
      <c r="AZ129" s="15"/>
      <c r="BA129" s="15" t="s">
        <v>67</v>
      </c>
      <c r="BB129" s="15"/>
      <c r="BC129" s="15" t="s">
        <v>67</v>
      </c>
      <c r="BD129" s="15"/>
      <c r="BE129" s="15">
        <v>45615</v>
      </c>
      <c r="BF129" s="11" t="s">
        <v>108</v>
      </c>
    </row>
    <row r="130" spans="1:58" ht="15.75" customHeight="1" x14ac:dyDescent="0.3">
      <c r="A130" s="10">
        <f t="shared" si="0"/>
        <v>126</v>
      </c>
      <c r="B130" s="11" t="s">
        <v>260</v>
      </c>
      <c r="C130" s="11" t="s">
        <v>261</v>
      </c>
      <c r="D130" s="12" t="s">
        <v>158</v>
      </c>
      <c r="E130" s="13">
        <v>900</v>
      </c>
      <c r="F130" s="18" t="s">
        <v>70</v>
      </c>
      <c r="G130" s="14" t="s">
        <v>177</v>
      </c>
      <c r="H130" s="15">
        <v>44225</v>
      </c>
      <c r="I130" s="15" t="s">
        <v>177</v>
      </c>
      <c r="J130" s="15">
        <v>44552</v>
      </c>
      <c r="K130" s="15" t="s">
        <v>177</v>
      </c>
      <c r="L130" s="15">
        <v>44918</v>
      </c>
      <c r="M130" s="15" t="s">
        <v>181</v>
      </c>
      <c r="N130" s="15">
        <v>45378</v>
      </c>
      <c r="O130" s="15" t="s">
        <v>177</v>
      </c>
      <c r="P130" s="15">
        <v>45574</v>
      </c>
      <c r="Q130" s="15" t="s">
        <v>67</v>
      </c>
      <c r="R130" s="15"/>
      <c r="S130" s="15" t="s">
        <v>67</v>
      </c>
      <c r="T130" s="15"/>
      <c r="U130" s="15" t="s">
        <v>67</v>
      </c>
      <c r="V130" s="15"/>
      <c r="W130" s="15" t="s">
        <v>67</v>
      </c>
      <c r="X130" s="15"/>
      <c r="Y130" s="15" t="s">
        <v>67</v>
      </c>
      <c r="Z130" s="15"/>
      <c r="AA130" s="15" t="s">
        <v>67</v>
      </c>
      <c r="AB130" s="15"/>
      <c r="AC130" s="15" t="s">
        <v>67</v>
      </c>
      <c r="AD130" s="15"/>
      <c r="AE130" s="15" t="s">
        <v>67</v>
      </c>
      <c r="AF130" s="15"/>
      <c r="AG130" s="15" t="s">
        <v>67</v>
      </c>
      <c r="AH130" s="15"/>
      <c r="AI130" s="15" t="s">
        <v>67</v>
      </c>
      <c r="AJ130" s="15"/>
      <c r="AK130" s="15" t="s">
        <v>67</v>
      </c>
      <c r="AL130" s="15"/>
      <c r="AM130" s="15" t="s">
        <v>67</v>
      </c>
      <c r="AN130" s="15"/>
      <c r="AO130" s="15" t="s">
        <v>67</v>
      </c>
      <c r="AP130" s="15"/>
      <c r="AQ130" s="15" t="s">
        <v>67</v>
      </c>
      <c r="AR130" s="15"/>
      <c r="AS130" s="15" t="s">
        <v>67</v>
      </c>
      <c r="AT130" s="15"/>
      <c r="AU130" s="15" t="s">
        <v>67</v>
      </c>
      <c r="AV130" s="15"/>
      <c r="AW130" s="15" t="s">
        <v>67</v>
      </c>
      <c r="AX130" s="15"/>
      <c r="AY130" s="15" t="s">
        <v>67</v>
      </c>
      <c r="AZ130" s="15"/>
      <c r="BA130" s="15" t="s">
        <v>67</v>
      </c>
      <c r="BB130" s="15"/>
      <c r="BC130" s="15" t="s">
        <v>67</v>
      </c>
      <c r="BD130" s="15"/>
      <c r="BE130" s="15">
        <v>45574</v>
      </c>
      <c r="BF130" s="11" t="s">
        <v>177</v>
      </c>
    </row>
    <row r="131" spans="1:58" ht="15.75" customHeight="1" x14ac:dyDescent="0.3">
      <c r="A131" s="10">
        <f t="shared" si="0"/>
        <v>127</v>
      </c>
      <c r="B131" s="11" t="s">
        <v>260</v>
      </c>
      <c r="C131" s="11" t="s">
        <v>261</v>
      </c>
      <c r="D131" s="12" t="s">
        <v>158</v>
      </c>
      <c r="E131" s="13">
        <v>101.1</v>
      </c>
      <c r="F131" s="18" t="s">
        <v>70</v>
      </c>
      <c r="G131" s="14" t="s">
        <v>181</v>
      </c>
      <c r="H131" s="15">
        <v>41332</v>
      </c>
      <c r="I131" s="15" t="s">
        <v>181</v>
      </c>
      <c r="J131" s="15">
        <v>41724</v>
      </c>
      <c r="K131" s="15" t="s">
        <v>177</v>
      </c>
      <c r="L131" s="15">
        <v>42100</v>
      </c>
      <c r="M131" s="15" t="s">
        <v>177</v>
      </c>
      <c r="N131" s="15">
        <v>42566</v>
      </c>
      <c r="O131" s="15" t="s">
        <v>177</v>
      </c>
      <c r="P131" s="15">
        <v>42933</v>
      </c>
      <c r="Q131" s="15" t="s">
        <v>177</v>
      </c>
      <c r="R131" s="15">
        <v>43315</v>
      </c>
      <c r="S131" s="15" t="s">
        <v>177</v>
      </c>
      <c r="T131" s="15">
        <v>43677</v>
      </c>
      <c r="U131" s="15" t="s">
        <v>177</v>
      </c>
      <c r="V131" s="15">
        <v>44056</v>
      </c>
      <c r="W131" s="15" t="s">
        <v>177</v>
      </c>
      <c r="X131" s="15">
        <v>44225</v>
      </c>
      <c r="Y131" s="15" t="s">
        <v>177</v>
      </c>
      <c r="Z131" s="15">
        <v>44552</v>
      </c>
      <c r="AA131" s="15" t="s">
        <v>177</v>
      </c>
      <c r="AB131" s="15">
        <v>44918</v>
      </c>
      <c r="AC131" s="15" t="s">
        <v>181</v>
      </c>
      <c r="AD131" s="15">
        <v>45378</v>
      </c>
      <c r="AE131" s="15" t="s">
        <v>177</v>
      </c>
      <c r="AF131" s="15">
        <v>45574</v>
      </c>
      <c r="AG131" s="15" t="s">
        <v>67</v>
      </c>
      <c r="AH131" s="15"/>
      <c r="AI131" s="15" t="s">
        <v>67</v>
      </c>
      <c r="AJ131" s="15"/>
      <c r="AK131" s="15" t="s">
        <v>67</v>
      </c>
      <c r="AL131" s="15"/>
      <c r="AM131" s="15" t="s">
        <v>67</v>
      </c>
      <c r="AN131" s="15"/>
      <c r="AO131" s="15" t="s">
        <v>67</v>
      </c>
      <c r="AP131" s="15"/>
      <c r="AQ131" s="15" t="s">
        <v>67</v>
      </c>
      <c r="AR131" s="15"/>
      <c r="AS131" s="15" t="s">
        <v>67</v>
      </c>
      <c r="AT131" s="15"/>
      <c r="AU131" s="15" t="s">
        <v>67</v>
      </c>
      <c r="AV131" s="15"/>
      <c r="AW131" s="15" t="s">
        <v>67</v>
      </c>
      <c r="AX131" s="15"/>
      <c r="AY131" s="15" t="s">
        <v>67</v>
      </c>
      <c r="AZ131" s="15"/>
      <c r="BA131" s="15" t="s">
        <v>67</v>
      </c>
      <c r="BB131" s="15"/>
      <c r="BC131" s="15" t="s">
        <v>67</v>
      </c>
      <c r="BD131" s="15"/>
      <c r="BE131" s="15">
        <v>45574</v>
      </c>
      <c r="BF131" s="11" t="s">
        <v>177</v>
      </c>
    </row>
    <row r="132" spans="1:58" ht="15.75" customHeight="1" x14ac:dyDescent="0.3">
      <c r="A132" s="10">
        <f t="shared" si="0"/>
        <v>128</v>
      </c>
      <c r="B132" s="11" t="s">
        <v>262</v>
      </c>
      <c r="C132" s="11" t="s">
        <v>75</v>
      </c>
      <c r="D132" s="12" t="s">
        <v>62</v>
      </c>
      <c r="E132" s="13">
        <v>10912</v>
      </c>
      <c r="F132" s="18" t="s">
        <v>63</v>
      </c>
      <c r="G132" s="14" t="s">
        <v>117</v>
      </c>
      <c r="H132" s="15">
        <v>42898</v>
      </c>
      <c r="I132" s="15" t="s">
        <v>117</v>
      </c>
      <c r="J132" s="15">
        <v>43250</v>
      </c>
      <c r="K132" s="15" t="s">
        <v>117</v>
      </c>
      <c r="L132" s="15">
        <v>43615</v>
      </c>
      <c r="M132" s="15" t="s">
        <v>117</v>
      </c>
      <c r="N132" s="15">
        <v>43984</v>
      </c>
      <c r="O132" s="15" t="s">
        <v>117</v>
      </c>
      <c r="P132" s="15">
        <v>44343</v>
      </c>
      <c r="Q132" s="15" t="s">
        <v>117</v>
      </c>
      <c r="R132" s="15">
        <v>44714</v>
      </c>
      <c r="S132" s="15" t="s">
        <v>117</v>
      </c>
      <c r="T132" s="15">
        <v>45091</v>
      </c>
      <c r="U132" s="15" t="s">
        <v>117</v>
      </c>
      <c r="V132" s="15">
        <v>45456</v>
      </c>
      <c r="W132" s="15" t="s">
        <v>117</v>
      </c>
      <c r="X132" s="15">
        <v>45819</v>
      </c>
      <c r="Y132" s="15" t="s">
        <v>67</v>
      </c>
      <c r="Z132" s="15"/>
      <c r="AA132" s="15" t="s">
        <v>67</v>
      </c>
      <c r="AB132" s="15"/>
      <c r="AC132" s="15" t="s">
        <v>67</v>
      </c>
      <c r="AD132" s="15"/>
      <c r="AE132" s="15" t="s">
        <v>67</v>
      </c>
      <c r="AF132" s="15"/>
      <c r="AG132" s="15" t="s">
        <v>67</v>
      </c>
      <c r="AH132" s="15"/>
      <c r="AI132" s="15" t="s">
        <v>67</v>
      </c>
      <c r="AJ132" s="15"/>
      <c r="AK132" s="15" t="s">
        <v>67</v>
      </c>
      <c r="AL132" s="15"/>
      <c r="AM132" s="15" t="s">
        <v>67</v>
      </c>
      <c r="AN132" s="15"/>
      <c r="AO132" s="15" t="s">
        <v>67</v>
      </c>
      <c r="AP132" s="15"/>
      <c r="AQ132" s="15" t="s">
        <v>67</v>
      </c>
      <c r="AR132" s="15"/>
      <c r="AS132" s="15" t="s">
        <v>67</v>
      </c>
      <c r="AT132" s="15"/>
      <c r="AU132" s="15" t="s">
        <v>67</v>
      </c>
      <c r="AV132" s="15"/>
      <c r="AW132" s="15" t="s">
        <v>67</v>
      </c>
      <c r="AX132" s="15"/>
      <c r="AY132" s="15" t="s">
        <v>67</v>
      </c>
      <c r="AZ132" s="15"/>
      <c r="BA132" s="15" t="s">
        <v>67</v>
      </c>
      <c r="BB132" s="15"/>
      <c r="BC132" s="15" t="s">
        <v>67</v>
      </c>
      <c r="BD132" s="15"/>
      <c r="BE132" s="15">
        <v>45819</v>
      </c>
      <c r="BF132" s="11" t="s">
        <v>117</v>
      </c>
    </row>
    <row r="133" spans="1:58" ht="15.75" customHeight="1" x14ac:dyDescent="0.3">
      <c r="A133" s="10">
        <f t="shared" si="0"/>
        <v>129</v>
      </c>
      <c r="B133" s="11" t="s">
        <v>262</v>
      </c>
      <c r="C133" s="11" t="s">
        <v>75</v>
      </c>
      <c r="D133" s="12" t="s">
        <v>112</v>
      </c>
      <c r="E133" s="13">
        <v>10344.799999999999</v>
      </c>
      <c r="F133" s="18" t="s">
        <v>63</v>
      </c>
      <c r="G133" s="14" t="s">
        <v>117</v>
      </c>
      <c r="H133" s="15">
        <v>41891</v>
      </c>
      <c r="I133" s="15" t="s">
        <v>117</v>
      </c>
      <c r="J133" s="15">
        <v>42451</v>
      </c>
      <c r="K133" s="15" t="s">
        <v>117</v>
      </c>
      <c r="L133" s="15">
        <v>42825</v>
      </c>
      <c r="M133" s="15" t="s">
        <v>117</v>
      </c>
      <c r="N133" s="15">
        <v>42898</v>
      </c>
      <c r="O133" s="15" t="s">
        <v>117</v>
      </c>
      <c r="P133" s="15">
        <v>43250</v>
      </c>
      <c r="Q133" s="15" t="s">
        <v>117</v>
      </c>
      <c r="R133" s="15">
        <v>43615</v>
      </c>
      <c r="S133" s="15" t="s">
        <v>117</v>
      </c>
      <c r="T133" s="15">
        <v>43984</v>
      </c>
      <c r="U133" s="15" t="s">
        <v>117</v>
      </c>
      <c r="V133" s="15">
        <v>44343</v>
      </c>
      <c r="W133" s="15" t="s">
        <v>117</v>
      </c>
      <c r="X133" s="15">
        <v>44714</v>
      </c>
      <c r="Y133" s="15" t="s">
        <v>117</v>
      </c>
      <c r="Z133" s="15">
        <v>45091</v>
      </c>
      <c r="AA133" s="15" t="s">
        <v>117</v>
      </c>
      <c r="AB133" s="15">
        <v>45456</v>
      </c>
      <c r="AC133" s="15" t="s">
        <v>117</v>
      </c>
      <c r="AD133" s="15">
        <v>45819</v>
      </c>
      <c r="AE133" s="15" t="s">
        <v>67</v>
      </c>
      <c r="AF133" s="15"/>
      <c r="AG133" s="15" t="s">
        <v>67</v>
      </c>
      <c r="AH133" s="15"/>
      <c r="AI133" s="15" t="s">
        <v>67</v>
      </c>
      <c r="AJ133" s="15"/>
      <c r="AK133" s="15" t="s">
        <v>67</v>
      </c>
      <c r="AL133" s="15"/>
      <c r="AM133" s="15" t="s">
        <v>67</v>
      </c>
      <c r="AN133" s="15"/>
      <c r="AO133" s="15" t="s">
        <v>67</v>
      </c>
      <c r="AP133" s="15"/>
      <c r="AQ133" s="15" t="s">
        <v>67</v>
      </c>
      <c r="AR133" s="15"/>
      <c r="AS133" s="15" t="s">
        <v>67</v>
      </c>
      <c r="AT133" s="15"/>
      <c r="AU133" s="15" t="s">
        <v>67</v>
      </c>
      <c r="AV133" s="15"/>
      <c r="AW133" s="15" t="s">
        <v>67</v>
      </c>
      <c r="AX133" s="15"/>
      <c r="AY133" s="15" t="s">
        <v>67</v>
      </c>
      <c r="AZ133" s="15"/>
      <c r="BA133" s="15" t="s">
        <v>67</v>
      </c>
      <c r="BB133" s="15"/>
      <c r="BC133" s="15" t="s">
        <v>67</v>
      </c>
      <c r="BD133" s="15"/>
      <c r="BE133" s="15">
        <v>45819</v>
      </c>
      <c r="BF133" s="11" t="s">
        <v>117</v>
      </c>
    </row>
    <row r="134" spans="1:58" ht="15.75" customHeight="1" x14ac:dyDescent="0.3">
      <c r="A134" s="10">
        <f t="shared" si="0"/>
        <v>130</v>
      </c>
      <c r="B134" s="11" t="s">
        <v>263</v>
      </c>
      <c r="C134" s="11" t="s">
        <v>75</v>
      </c>
      <c r="D134" s="12" t="s">
        <v>62</v>
      </c>
      <c r="E134" s="13">
        <v>602.5</v>
      </c>
      <c r="F134" s="18" t="s">
        <v>63</v>
      </c>
      <c r="G134" s="14" t="s">
        <v>114</v>
      </c>
      <c r="H134" s="15">
        <v>40409</v>
      </c>
      <c r="I134" s="15" t="s">
        <v>114</v>
      </c>
      <c r="J134" s="15">
        <v>40730</v>
      </c>
      <c r="K134" s="15" t="s">
        <v>114</v>
      </c>
      <c r="L134" s="15">
        <v>40948</v>
      </c>
      <c r="M134" s="15" t="s">
        <v>114</v>
      </c>
      <c r="N134" s="15">
        <v>41085</v>
      </c>
      <c r="O134" s="15" t="s">
        <v>114</v>
      </c>
      <c r="P134" s="15">
        <v>41186</v>
      </c>
      <c r="Q134" s="15" t="s">
        <v>113</v>
      </c>
      <c r="R134" s="15">
        <v>41390</v>
      </c>
      <c r="S134" s="15" t="s">
        <v>113</v>
      </c>
      <c r="T134" s="15">
        <v>41877</v>
      </c>
      <c r="U134" s="15" t="s">
        <v>114</v>
      </c>
      <c r="V134" s="15">
        <v>42003</v>
      </c>
      <c r="W134" s="15" t="s">
        <v>114</v>
      </c>
      <c r="X134" s="15">
        <v>42566</v>
      </c>
      <c r="Y134" s="15" t="s">
        <v>66</v>
      </c>
      <c r="Z134" s="15">
        <v>42947</v>
      </c>
      <c r="AA134" s="15" t="s">
        <v>66</v>
      </c>
      <c r="AB134" s="15">
        <v>43304</v>
      </c>
      <c r="AC134" s="15" t="s">
        <v>78</v>
      </c>
      <c r="AD134" s="15">
        <v>43341</v>
      </c>
      <c r="AE134" s="15" t="s">
        <v>78</v>
      </c>
      <c r="AF134" s="15">
        <v>43495</v>
      </c>
      <c r="AG134" s="15" t="s">
        <v>78</v>
      </c>
      <c r="AH134" s="15">
        <v>43802</v>
      </c>
      <c r="AI134" s="15" t="s">
        <v>78</v>
      </c>
      <c r="AJ134" s="15">
        <v>44144</v>
      </c>
      <c r="AK134" s="15" t="s">
        <v>78</v>
      </c>
      <c r="AL134" s="15">
        <v>44257</v>
      </c>
      <c r="AM134" s="15" t="s">
        <v>78</v>
      </c>
      <c r="AN134" s="15">
        <v>44630</v>
      </c>
      <c r="AO134" s="15" t="s">
        <v>66</v>
      </c>
      <c r="AP134" s="15">
        <v>45013</v>
      </c>
      <c r="AQ134" s="15" t="s">
        <v>66</v>
      </c>
      <c r="AR134" s="15">
        <v>45057</v>
      </c>
      <c r="AS134" s="15" t="s">
        <v>66</v>
      </c>
      <c r="AT134" s="15">
        <v>45380</v>
      </c>
      <c r="AU134" s="15" t="s">
        <v>66</v>
      </c>
      <c r="AV134" s="15">
        <v>45446</v>
      </c>
      <c r="AW134" s="15" t="s">
        <v>66</v>
      </c>
      <c r="AX134" s="15">
        <v>45758</v>
      </c>
      <c r="AY134" s="15" t="s">
        <v>67</v>
      </c>
      <c r="AZ134" s="15"/>
      <c r="BA134" s="15" t="s">
        <v>67</v>
      </c>
      <c r="BB134" s="15"/>
      <c r="BC134" s="15" t="s">
        <v>67</v>
      </c>
      <c r="BD134" s="15"/>
      <c r="BE134" s="15">
        <v>45758</v>
      </c>
      <c r="BF134" s="11" t="s">
        <v>66</v>
      </c>
    </row>
    <row r="135" spans="1:58" ht="15.75" customHeight="1" x14ac:dyDescent="0.3">
      <c r="A135" s="10">
        <f t="shared" si="0"/>
        <v>131</v>
      </c>
      <c r="B135" s="11" t="s">
        <v>263</v>
      </c>
      <c r="C135" s="11" t="s">
        <v>75</v>
      </c>
      <c r="D135" s="12" t="s">
        <v>62</v>
      </c>
      <c r="E135" s="13">
        <v>7301.2</v>
      </c>
      <c r="F135" s="18" t="s">
        <v>63</v>
      </c>
      <c r="G135" s="14" t="s">
        <v>78</v>
      </c>
      <c r="H135" s="15">
        <v>43341</v>
      </c>
      <c r="I135" s="15" t="s">
        <v>78</v>
      </c>
      <c r="J135" s="15">
        <v>43495</v>
      </c>
      <c r="K135" s="15" t="s">
        <v>78</v>
      </c>
      <c r="L135" s="15">
        <v>43802</v>
      </c>
      <c r="M135" s="15" t="s">
        <v>78</v>
      </c>
      <c r="N135" s="15">
        <v>44144</v>
      </c>
      <c r="O135" s="15" t="s">
        <v>78</v>
      </c>
      <c r="P135" s="15">
        <v>44257</v>
      </c>
      <c r="Q135" s="15" t="s">
        <v>78</v>
      </c>
      <c r="R135" s="15">
        <v>44630</v>
      </c>
      <c r="S135" s="15" t="s">
        <v>66</v>
      </c>
      <c r="T135" s="15">
        <v>45013</v>
      </c>
      <c r="U135" s="15" t="s">
        <v>66</v>
      </c>
      <c r="V135" s="15">
        <v>45057</v>
      </c>
      <c r="W135" s="15" t="s">
        <v>118</v>
      </c>
      <c r="X135" s="15">
        <v>45380</v>
      </c>
      <c r="Y135" s="15" t="s">
        <v>66</v>
      </c>
      <c r="Z135" s="15">
        <v>45446</v>
      </c>
      <c r="AA135" s="15" t="s">
        <v>66</v>
      </c>
      <c r="AB135" s="15">
        <v>45758</v>
      </c>
      <c r="AC135" s="15" t="s">
        <v>67</v>
      </c>
      <c r="AD135" s="15"/>
      <c r="AE135" s="15" t="s">
        <v>67</v>
      </c>
      <c r="AF135" s="15"/>
      <c r="AG135" s="15" t="s">
        <v>67</v>
      </c>
      <c r="AH135" s="15"/>
      <c r="AI135" s="15" t="s">
        <v>67</v>
      </c>
      <c r="AJ135" s="15"/>
      <c r="AK135" s="15" t="s">
        <v>67</v>
      </c>
      <c r="AL135" s="15"/>
      <c r="AM135" s="15" t="s">
        <v>67</v>
      </c>
      <c r="AN135" s="15"/>
      <c r="AO135" s="15" t="s">
        <v>67</v>
      </c>
      <c r="AP135" s="15"/>
      <c r="AQ135" s="15" t="s">
        <v>67</v>
      </c>
      <c r="AR135" s="15"/>
      <c r="AS135" s="15" t="s">
        <v>67</v>
      </c>
      <c r="AT135" s="15"/>
      <c r="AU135" s="15" t="s">
        <v>67</v>
      </c>
      <c r="AV135" s="15"/>
      <c r="AW135" s="15" t="s">
        <v>67</v>
      </c>
      <c r="AX135" s="15"/>
      <c r="AY135" s="15" t="s">
        <v>67</v>
      </c>
      <c r="AZ135" s="15"/>
      <c r="BA135" s="15" t="s">
        <v>67</v>
      </c>
      <c r="BB135" s="15"/>
      <c r="BC135" s="15" t="s">
        <v>67</v>
      </c>
      <c r="BD135" s="15"/>
      <c r="BE135" s="15">
        <v>45758</v>
      </c>
      <c r="BF135" s="11" t="s">
        <v>66</v>
      </c>
    </row>
    <row r="136" spans="1:58" ht="15.75" customHeight="1" x14ac:dyDescent="0.3">
      <c r="A136" s="10">
        <f t="shared" si="0"/>
        <v>132</v>
      </c>
      <c r="B136" s="11" t="s">
        <v>264</v>
      </c>
      <c r="C136" s="11" t="s">
        <v>75</v>
      </c>
      <c r="D136" s="12" t="s">
        <v>62</v>
      </c>
      <c r="E136" s="13">
        <v>230</v>
      </c>
      <c r="F136" s="18" t="s">
        <v>70</v>
      </c>
      <c r="G136" s="14" t="s">
        <v>178</v>
      </c>
      <c r="H136" s="15">
        <v>44034</v>
      </c>
      <c r="I136" s="15" t="s">
        <v>73</v>
      </c>
      <c r="J136" s="15">
        <v>44301</v>
      </c>
      <c r="K136" s="15" t="s">
        <v>73</v>
      </c>
      <c r="L136" s="15">
        <v>44673</v>
      </c>
      <c r="M136" s="15" t="s">
        <v>73</v>
      </c>
      <c r="N136" s="15">
        <v>45065</v>
      </c>
      <c r="O136" s="15" t="s">
        <v>118</v>
      </c>
      <c r="P136" s="15">
        <v>45432</v>
      </c>
      <c r="Q136" s="15" t="s">
        <v>73</v>
      </c>
      <c r="R136" s="15">
        <v>45446</v>
      </c>
      <c r="S136" s="15" t="s">
        <v>73</v>
      </c>
      <c r="T136" s="15">
        <v>45804</v>
      </c>
      <c r="U136" s="15" t="s">
        <v>67</v>
      </c>
      <c r="V136" s="15"/>
      <c r="W136" s="15" t="s">
        <v>67</v>
      </c>
      <c r="X136" s="15"/>
      <c r="Y136" s="15" t="s">
        <v>67</v>
      </c>
      <c r="Z136" s="15"/>
      <c r="AA136" s="15" t="s">
        <v>67</v>
      </c>
      <c r="AB136" s="15"/>
      <c r="AC136" s="15" t="s">
        <v>67</v>
      </c>
      <c r="AD136" s="15"/>
      <c r="AE136" s="15" t="s">
        <v>67</v>
      </c>
      <c r="AF136" s="15"/>
      <c r="AG136" s="15" t="s">
        <v>67</v>
      </c>
      <c r="AH136" s="15"/>
      <c r="AI136" s="15" t="s">
        <v>67</v>
      </c>
      <c r="AJ136" s="15"/>
      <c r="AK136" s="15" t="s">
        <v>67</v>
      </c>
      <c r="AL136" s="15"/>
      <c r="AM136" s="15" t="s">
        <v>67</v>
      </c>
      <c r="AN136" s="15"/>
      <c r="AO136" s="15" t="s">
        <v>67</v>
      </c>
      <c r="AP136" s="15"/>
      <c r="AQ136" s="15" t="s">
        <v>67</v>
      </c>
      <c r="AR136" s="15"/>
      <c r="AS136" s="15" t="s">
        <v>67</v>
      </c>
      <c r="AT136" s="15"/>
      <c r="AU136" s="15" t="s">
        <v>67</v>
      </c>
      <c r="AV136" s="15"/>
      <c r="AW136" s="15" t="s">
        <v>67</v>
      </c>
      <c r="AX136" s="15"/>
      <c r="AY136" s="15" t="s">
        <v>67</v>
      </c>
      <c r="AZ136" s="15"/>
      <c r="BA136" s="15" t="s">
        <v>67</v>
      </c>
      <c r="BB136" s="15"/>
      <c r="BC136" s="15" t="s">
        <v>67</v>
      </c>
      <c r="BD136" s="15"/>
      <c r="BE136" s="15">
        <v>45804</v>
      </c>
      <c r="BF136" s="11" t="s">
        <v>73</v>
      </c>
    </row>
    <row r="137" spans="1:58" ht="15.75" customHeight="1" x14ac:dyDescent="0.3">
      <c r="A137" s="10">
        <f t="shared" si="0"/>
        <v>133</v>
      </c>
      <c r="B137" s="11" t="s">
        <v>264</v>
      </c>
      <c r="C137" s="11" t="s">
        <v>75</v>
      </c>
      <c r="D137" s="12" t="s">
        <v>62</v>
      </c>
      <c r="E137" s="13">
        <v>470</v>
      </c>
      <c r="F137" s="18" t="s">
        <v>70</v>
      </c>
      <c r="G137" s="14" t="s">
        <v>178</v>
      </c>
      <c r="H137" s="15">
        <v>42940</v>
      </c>
      <c r="I137" s="15" t="s">
        <v>178</v>
      </c>
      <c r="J137" s="15">
        <v>43055</v>
      </c>
      <c r="K137" s="15" t="s">
        <v>178</v>
      </c>
      <c r="L137" s="15">
        <v>43427</v>
      </c>
      <c r="M137" s="15" t="s">
        <v>178</v>
      </c>
      <c r="N137" s="15">
        <v>43795</v>
      </c>
      <c r="O137" s="15" t="s">
        <v>178</v>
      </c>
      <c r="P137" s="15">
        <v>44034</v>
      </c>
      <c r="Q137" s="15" t="s">
        <v>73</v>
      </c>
      <c r="R137" s="15">
        <v>44301</v>
      </c>
      <c r="S137" s="15" t="s">
        <v>73</v>
      </c>
      <c r="T137" s="15">
        <v>44673</v>
      </c>
      <c r="U137" s="15" t="s">
        <v>73</v>
      </c>
      <c r="V137" s="15">
        <v>45065</v>
      </c>
      <c r="W137" s="15" t="s">
        <v>118</v>
      </c>
      <c r="X137" s="15">
        <v>45432</v>
      </c>
      <c r="Y137" s="15" t="s">
        <v>73</v>
      </c>
      <c r="Z137" s="15">
        <v>45446</v>
      </c>
      <c r="AA137" s="15" t="s">
        <v>73</v>
      </c>
      <c r="AB137" s="15">
        <v>45804</v>
      </c>
      <c r="AC137" s="15" t="s">
        <v>67</v>
      </c>
      <c r="AD137" s="15"/>
      <c r="AE137" s="15" t="s">
        <v>67</v>
      </c>
      <c r="AF137" s="15"/>
      <c r="AG137" s="15" t="s">
        <v>67</v>
      </c>
      <c r="AH137" s="15"/>
      <c r="AI137" s="15" t="s">
        <v>67</v>
      </c>
      <c r="AJ137" s="15"/>
      <c r="AK137" s="15" t="s">
        <v>67</v>
      </c>
      <c r="AL137" s="15"/>
      <c r="AM137" s="15" t="s">
        <v>67</v>
      </c>
      <c r="AN137" s="15"/>
      <c r="AO137" s="15" t="s">
        <v>67</v>
      </c>
      <c r="AP137" s="15"/>
      <c r="AQ137" s="15" t="s">
        <v>67</v>
      </c>
      <c r="AR137" s="15"/>
      <c r="AS137" s="15" t="s">
        <v>67</v>
      </c>
      <c r="AT137" s="15"/>
      <c r="AU137" s="15" t="s">
        <v>67</v>
      </c>
      <c r="AV137" s="15"/>
      <c r="AW137" s="15" t="s">
        <v>67</v>
      </c>
      <c r="AX137" s="15"/>
      <c r="AY137" s="15" t="s">
        <v>67</v>
      </c>
      <c r="AZ137" s="15"/>
      <c r="BA137" s="15" t="s">
        <v>67</v>
      </c>
      <c r="BB137" s="15"/>
      <c r="BC137" s="15" t="s">
        <v>67</v>
      </c>
      <c r="BD137" s="15"/>
      <c r="BE137" s="15">
        <v>45804</v>
      </c>
      <c r="BF137" s="11" t="s">
        <v>73</v>
      </c>
    </row>
    <row r="138" spans="1:58" ht="15.75" customHeight="1" x14ac:dyDescent="0.3">
      <c r="A138" s="10">
        <f t="shared" si="0"/>
        <v>134</v>
      </c>
      <c r="B138" s="11" t="s">
        <v>265</v>
      </c>
      <c r="C138" s="11" t="s">
        <v>120</v>
      </c>
      <c r="D138" s="12" t="s">
        <v>105</v>
      </c>
      <c r="E138" s="13">
        <v>6300</v>
      </c>
      <c r="F138" s="18" t="s">
        <v>63</v>
      </c>
      <c r="G138" s="14" t="s">
        <v>71</v>
      </c>
      <c r="H138" s="15">
        <v>43231</v>
      </c>
      <c r="I138" s="15" t="s">
        <v>71</v>
      </c>
      <c r="J138" s="15">
        <v>43559</v>
      </c>
      <c r="K138" s="15" t="s">
        <v>72</v>
      </c>
      <c r="L138" s="15">
        <v>43722</v>
      </c>
      <c r="M138" s="15" t="s">
        <v>72</v>
      </c>
      <c r="N138" s="15">
        <v>43844</v>
      </c>
      <c r="O138" s="15" t="s">
        <v>72</v>
      </c>
      <c r="P138" s="15">
        <v>43948</v>
      </c>
      <c r="Q138" s="15" t="s">
        <v>72</v>
      </c>
      <c r="R138" s="15">
        <v>44306</v>
      </c>
      <c r="S138" s="15" t="s">
        <v>72</v>
      </c>
      <c r="T138" s="15">
        <v>44337</v>
      </c>
      <c r="U138" s="15" t="s">
        <v>72</v>
      </c>
      <c r="V138" s="15">
        <v>44719</v>
      </c>
      <c r="W138" s="15" t="s">
        <v>72</v>
      </c>
      <c r="X138" s="15">
        <v>44747</v>
      </c>
      <c r="Y138" s="15" t="s">
        <v>72</v>
      </c>
      <c r="Z138" s="15">
        <v>45140</v>
      </c>
      <c r="AA138" s="15" t="s">
        <v>72</v>
      </c>
      <c r="AB138" s="15">
        <v>45504</v>
      </c>
      <c r="AC138" s="15" t="s">
        <v>72</v>
      </c>
      <c r="AD138" s="15">
        <v>45868</v>
      </c>
      <c r="AE138" s="15" t="s">
        <v>67</v>
      </c>
      <c r="AF138" s="15"/>
      <c r="AG138" s="15" t="s">
        <v>67</v>
      </c>
      <c r="AH138" s="15"/>
      <c r="AI138" s="15" t="s">
        <v>67</v>
      </c>
      <c r="AJ138" s="15"/>
      <c r="AK138" s="15" t="s">
        <v>67</v>
      </c>
      <c r="AL138" s="15"/>
      <c r="AM138" s="15" t="s">
        <v>67</v>
      </c>
      <c r="AN138" s="15"/>
      <c r="AO138" s="15" t="s">
        <v>67</v>
      </c>
      <c r="AP138" s="15"/>
      <c r="AQ138" s="15" t="s">
        <v>67</v>
      </c>
      <c r="AR138" s="15"/>
      <c r="AS138" s="15" t="s">
        <v>67</v>
      </c>
      <c r="AT138" s="15"/>
      <c r="AU138" s="15" t="s">
        <v>67</v>
      </c>
      <c r="AV138" s="15"/>
      <c r="AW138" s="15" t="s">
        <v>67</v>
      </c>
      <c r="AX138" s="15"/>
      <c r="AY138" s="15" t="s">
        <v>67</v>
      </c>
      <c r="AZ138" s="15"/>
      <c r="BA138" s="15" t="s">
        <v>67</v>
      </c>
      <c r="BB138" s="15"/>
      <c r="BC138" s="15" t="s">
        <v>67</v>
      </c>
      <c r="BD138" s="15"/>
      <c r="BE138" s="15">
        <v>45868</v>
      </c>
      <c r="BF138" s="11" t="s">
        <v>72</v>
      </c>
    </row>
    <row r="139" spans="1:58" ht="15.75" customHeight="1" x14ac:dyDescent="0.3">
      <c r="A139" s="10">
        <f t="shared" si="0"/>
        <v>135</v>
      </c>
      <c r="B139" s="11" t="s">
        <v>266</v>
      </c>
      <c r="C139" s="11" t="s">
        <v>80</v>
      </c>
      <c r="D139" s="12" t="s">
        <v>62</v>
      </c>
      <c r="E139" s="13">
        <v>550</v>
      </c>
      <c r="F139" s="18" t="s">
        <v>63</v>
      </c>
      <c r="G139" s="14" t="s">
        <v>267</v>
      </c>
      <c r="H139" s="15">
        <v>42711</v>
      </c>
      <c r="I139" s="15" t="s">
        <v>108</v>
      </c>
      <c r="J139" s="15">
        <v>42772</v>
      </c>
      <c r="K139" s="15" t="s">
        <v>108</v>
      </c>
      <c r="L139" s="15">
        <v>42921</v>
      </c>
      <c r="M139" s="15" t="s">
        <v>73</v>
      </c>
      <c r="N139" s="15">
        <v>42992</v>
      </c>
      <c r="O139" s="15" t="s">
        <v>73</v>
      </c>
      <c r="P139" s="15">
        <v>43357</v>
      </c>
      <c r="Q139" s="15" t="s">
        <v>73</v>
      </c>
      <c r="R139" s="15">
        <v>43721</v>
      </c>
      <c r="S139" s="15" t="s">
        <v>73</v>
      </c>
      <c r="T139" s="15">
        <v>44088</v>
      </c>
      <c r="U139" s="15" t="s">
        <v>73</v>
      </c>
      <c r="V139" s="15">
        <v>44454</v>
      </c>
      <c r="W139" s="15" t="s">
        <v>73</v>
      </c>
      <c r="X139" s="15">
        <v>44819</v>
      </c>
      <c r="Y139" s="15" t="s">
        <v>73</v>
      </c>
      <c r="Z139" s="15">
        <v>45210</v>
      </c>
      <c r="AA139" s="15" t="s">
        <v>73</v>
      </c>
      <c r="AB139" s="15">
        <v>45575</v>
      </c>
      <c r="AC139" s="15" t="s">
        <v>67</v>
      </c>
      <c r="AD139" s="15"/>
      <c r="AE139" s="15" t="s">
        <v>67</v>
      </c>
      <c r="AF139" s="15"/>
      <c r="AG139" s="15" t="s">
        <v>67</v>
      </c>
      <c r="AH139" s="15"/>
      <c r="AI139" s="15" t="s">
        <v>67</v>
      </c>
      <c r="AJ139" s="15"/>
      <c r="AK139" s="15" t="s">
        <v>67</v>
      </c>
      <c r="AL139" s="15"/>
      <c r="AM139" s="15" t="s">
        <v>67</v>
      </c>
      <c r="AN139" s="15"/>
      <c r="AO139" s="15" t="s">
        <v>67</v>
      </c>
      <c r="AP139" s="15"/>
      <c r="AQ139" s="15" t="s">
        <v>67</v>
      </c>
      <c r="AR139" s="15"/>
      <c r="AS139" s="15" t="s">
        <v>67</v>
      </c>
      <c r="AT139" s="15"/>
      <c r="AU139" s="15" t="s">
        <v>67</v>
      </c>
      <c r="AV139" s="15"/>
      <c r="AW139" s="15" t="s">
        <v>67</v>
      </c>
      <c r="AX139" s="15"/>
      <c r="AY139" s="15" t="s">
        <v>67</v>
      </c>
      <c r="AZ139" s="15"/>
      <c r="BA139" s="15" t="s">
        <v>67</v>
      </c>
      <c r="BB139" s="15"/>
      <c r="BC139" s="15" t="s">
        <v>67</v>
      </c>
      <c r="BD139" s="15"/>
      <c r="BE139" s="15">
        <v>45575</v>
      </c>
      <c r="BF139" s="11" t="s">
        <v>73</v>
      </c>
    </row>
    <row r="140" spans="1:58" ht="15.75" customHeight="1" x14ac:dyDescent="0.3">
      <c r="A140" s="10">
        <f t="shared" si="0"/>
        <v>136</v>
      </c>
      <c r="B140" s="11" t="s">
        <v>266</v>
      </c>
      <c r="C140" s="11" t="s">
        <v>80</v>
      </c>
      <c r="D140" s="12" t="s">
        <v>62</v>
      </c>
      <c r="E140" s="13">
        <v>1050</v>
      </c>
      <c r="F140" s="18" t="s">
        <v>63</v>
      </c>
      <c r="G140" s="14" t="s">
        <v>268</v>
      </c>
      <c r="H140" s="15">
        <v>42341</v>
      </c>
      <c r="I140" s="15" t="s">
        <v>85</v>
      </c>
      <c r="J140" s="15">
        <v>42367</v>
      </c>
      <c r="K140" s="15" t="s">
        <v>108</v>
      </c>
      <c r="L140" s="15">
        <v>42711</v>
      </c>
      <c r="M140" s="15" t="s">
        <v>108</v>
      </c>
      <c r="N140" s="15">
        <v>42772</v>
      </c>
      <c r="O140" s="15" t="s">
        <v>108</v>
      </c>
      <c r="P140" s="15">
        <v>42921</v>
      </c>
      <c r="Q140" s="15" t="s">
        <v>73</v>
      </c>
      <c r="R140" s="15">
        <v>42992</v>
      </c>
      <c r="S140" s="15" t="s">
        <v>73</v>
      </c>
      <c r="T140" s="15">
        <v>43357</v>
      </c>
      <c r="U140" s="15" t="s">
        <v>73</v>
      </c>
      <c r="V140" s="15">
        <v>43721</v>
      </c>
      <c r="W140" s="15" t="s">
        <v>73</v>
      </c>
      <c r="X140" s="15">
        <v>44088</v>
      </c>
      <c r="Y140" s="15" t="s">
        <v>73</v>
      </c>
      <c r="Z140" s="15">
        <v>44454</v>
      </c>
      <c r="AA140" s="15" t="s">
        <v>73</v>
      </c>
      <c r="AB140" s="15">
        <v>44819</v>
      </c>
      <c r="AC140" s="15" t="s">
        <v>73</v>
      </c>
      <c r="AD140" s="15">
        <v>45210</v>
      </c>
      <c r="AE140" s="15" t="s">
        <v>73</v>
      </c>
      <c r="AF140" s="15">
        <v>45575</v>
      </c>
      <c r="AG140" s="15" t="s">
        <v>67</v>
      </c>
      <c r="AH140" s="15"/>
      <c r="AI140" s="15" t="s">
        <v>67</v>
      </c>
      <c r="AJ140" s="15"/>
      <c r="AK140" s="15" t="s">
        <v>67</v>
      </c>
      <c r="AL140" s="15"/>
      <c r="AM140" s="15" t="s">
        <v>67</v>
      </c>
      <c r="AN140" s="15"/>
      <c r="AO140" s="15" t="s">
        <v>67</v>
      </c>
      <c r="AP140" s="15"/>
      <c r="AQ140" s="15" t="s">
        <v>67</v>
      </c>
      <c r="AR140" s="15"/>
      <c r="AS140" s="15" t="s">
        <v>67</v>
      </c>
      <c r="AT140" s="15"/>
      <c r="AU140" s="15" t="s">
        <v>67</v>
      </c>
      <c r="AV140" s="15"/>
      <c r="AW140" s="15" t="s">
        <v>67</v>
      </c>
      <c r="AX140" s="15"/>
      <c r="AY140" s="15" t="s">
        <v>67</v>
      </c>
      <c r="AZ140" s="15"/>
      <c r="BA140" s="15" t="s">
        <v>67</v>
      </c>
      <c r="BB140" s="15"/>
      <c r="BC140" s="15" t="s">
        <v>67</v>
      </c>
      <c r="BD140" s="15"/>
      <c r="BE140" s="15">
        <v>45575</v>
      </c>
      <c r="BF140" s="11" t="s">
        <v>73</v>
      </c>
    </row>
    <row r="141" spans="1:58" ht="15.75" customHeight="1" x14ac:dyDescent="0.3">
      <c r="A141" s="10">
        <f t="shared" si="0"/>
        <v>137</v>
      </c>
      <c r="B141" s="11" t="s">
        <v>266</v>
      </c>
      <c r="C141" s="11" t="s">
        <v>80</v>
      </c>
      <c r="D141" s="12" t="s">
        <v>62</v>
      </c>
      <c r="E141" s="13">
        <v>290</v>
      </c>
      <c r="F141" s="18" t="s">
        <v>63</v>
      </c>
      <c r="G141" s="14" t="s">
        <v>267</v>
      </c>
      <c r="H141" s="15">
        <v>42921</v>
      </c>
      <c r="I141" s="15" t="s">
        <v>108</v>
      </c>
      <c r="J141" s="15">
        <v>42934</v>
      </c>
      <c r="K141" s="15" t="s">
        <v>106</v>
      </c>
      <c r="L141" s="15">
        <v>42992</v>
      </c>
      <c r="M141" s="15" t="s">
        <v>73</v>
      </c>
      <c r="N141" s="15">
        <v>43357</v>
      </c>
      <c r="O141" s="15" t="s">
        <v>73</v>
      </c>
      <c r="P141" s="15">
        <v>43721</v>
      </c>
      <c r="Q141" s="15" t="s">
        <v>73</v>
      </c>
      <c r="R141" s="15">
        <v>44088</v>
      </c>
      <c r="S141" s="15" t="s">
        <v>73</v>
      </c>
      <c r="T141" s="15">
        <v>44454</v>
      </c>
      <c r="U141" s="15" t="s">
        <v>73</v>
      </c>
      <c r="V141" s="15">
        <v>44819</v>
      </c>
      <c r="W141" s="15" t="s">
        <v>73</v>
      </c>
      <c r="X141" s="15">
        <v>45210</v>
      </c>
      <c r="Y141" s="15" t="s">
        <v>73</v>
      </c>
      <c r="Z141" s="15">
        <v>45575</v>
      </c>
      <c r="AA141" s="15" t="s">
        <v>67</v>
      </c>
      <c r="AB141" s="15"/>
      <c r="AC141" s="15" t="s">
        <v>67</v>
      </c>
      <c r="AD141" s="15"/>
      <c r="AE141" s="15" t="s">
        <v>67</v>
      </c>
      <c r="AF141" s="15"/>
      <c r="AG141" s="15" t="s">
        <v>67</v>
      </c>
      <c r="AH141" s="15"/>
      <c r="AI141" s="15" t="s">
        <v>67</v>
      </c>
      <c r="AJ141" s="15"/>
      <c r="AK141" s="15" t="s">
        <v>67</v>
      </c>
      <c r="AL141" s="15"/>
      <c r="AM141" s="15" t="s">
        <v>67</v>
      </c>
      <c r="AN141" s="15"/>
      <c r="AO141" s="15" t="s">
        <v>67</v>
      </c>
      <c r="AP141" s="15"/>
      <c r="AQ141" s="15" t="s">
        <v>67</v>
      </c>
      <c r="AR141" s="15"/>
      <c r="AS141" s="15" t="s">
        <v>67</v>
      </c>
      <c r="AT141" s="15"/>
      <c r="AU141" s="15" t="s">
        <v>67</v>
      </c>
      <c r="AV141" s="15"/>
      <c r="AW141" s="15" t="s">
        <v>67</v>
      </c>
      <c r="AX141" s="15"/>
      <c r="AY141" s="15" t="s">
        <v>67</v>
      </c>
      <c r="AZ141" s="15"/>
      <c r="BA141" s="15" t="s">
        <v>67</v>
      </c>
      <c r="BB141" s="15"/>
      <c r="BC141" s="15" t="s">
        <v>67</v>
      </c>
      <c r="BD141" s="15"/>
      <c r="BE141" s="15">
        <v>45575</v>
      </c>
      <c r="BF141" s="11" t="s">
        <v>73</v>
      </c>
    </row>
    <row r="142" spans="1:58" ht="15.75" customHeight="1" x14ac:dyDescent="0.3">
      <c r="A142" s="10">
        <f t="shared" si="0"/>
        <v>138</v>
      </c>
      <c r="B142" s="11" t="s">
        <v>269</v>
      </c>
      <c r="C142" s="11" t="s">
        <v>80</v>
      </c>
      <c r="D142" s="12" t="s">
        <v>62</v>
      </c>
      <c r="E142" s="13">
        <v>3100</v>
      </c>
      <c r="F142" s="18" t="s">
        <v>70</v>
      </c>
      <c r="G142" s="14" t="s">
        <v>179</v>
      </c>
      <c r="H142" s="15">
        <v>43266</v>
      </c>
      <c r="I142" s="15" t="s">
        <v>84</v>
      </c>
      <c r="J142" s="15">
        <v>43476</v>
      </c>
      <c r="K142" s="15" t="s">
        <v>108</v>
      </c>
      <c r="L142" s="15">
        <v>43629</v>
      </c>
      <c r="M142" s="15" t="s">
        <v>73</v>
      </c>
      <c r="N142" s="15">
        <v>43997</v>
      </c>
      <c r="O142" s="15" t="s">
        <v>73</v>
      </c>
      <c r="P142" s="15">
        <v>44377</v>
      </c>
      <c r="Q142" s="15" t="s">
        <v>73</v>
      </c>
      <c r="R142" s="15">
        <v>44480</v>
      </c>
      <c r="S142" s="15" t="s">
        <v>73</v>
      </c>
      <c r="T142" s="15">
        <v>44785</v>
      </c>
      <c r="U142" s="15" t="s">
        <v>73</v>
      </c>
      <c r="V142" s="15">
        <v>45180</v>
      </c>
      <c r="W142" s="15" t="s">
        <v>73</v>
      </c>
      <c r="X142" s="15">
        <v>45533</v>
      </c>
      <c r="Y142" s="15" t="s">
        <v>73</v>
      </c>
      <c r="Z142" s="15">
        <v>45897</v>
      </c>
      <c r="AA142" s="15" t="s">
        <v>67</v>
      </c>
      <c r="AB142" s="15"/>
      <c r="AC142" s="15" t="s">
        <v>67</v>
      </c>
      <c r="AD142" s="15"/>
      <c r="AE142" s="15" t="s">
        <v>67</v>
      </c>
      <c r="AF142" s="15"/>
      <c r="AG142" s="15" t="s">
        <v>67</v>
      </c>
      <c r="AH142" s="15"/>
      <c r="AI142" s="15" t="s">
        <v>67</v>
      </c>
      <c r="AJ142" s="15"/>
      <c r="AK142" s="15" t="s">
        <v>67</v>
      </c>
      <c r="AL142" s="15"/>
      <c r="AM142" s="15" t="s">
        <v>67</v>
      </c>
      <c r="AN142" s="15"/>
      <c r="AO142" s="15" t="s">
        <v>67</v>
      </c>
      <c r="AP142" s="15"/>
      <c r="AQ142" s="15" t="s">
        <v>67</v>
      </c>
      <c r="AR142" s="15"/>
      <c r="AS142" s="15" t="s">
        <v>67</v>
      </c>
      <c r="AT142" s="15"/>
      <c r="AU142" s="15" t="s">
        <v>67</v>
      </c>
      <c r="AV142" s="15"/>
      <c r="AW142" s="15" t="s">
        <v>67</v>
      </c>
      <c r="AX142" s="15"/>
      <c r="AY142" s="15" t="s">
        <v>67</v>
      </c>
      <c r="AZ142" s="15"/>
      <c r="BA142" s="15" t="s">
        <v>67</v>
      </c>
      <c r="BB142" s="15"/>
      <c r="BC142" s="15" t="s">
        <v>67</v>
      </c>
      <c r="BD142" s="15"/>
      <c r="BE142" s="15">
        <v>45897</v>
      </c>
      <c r="BF142" s="11" t="s">
        <v>73</v>
      </c>
    </row>
    <row r="143" spans="1:58" ht="15.75" customHeight="1" x14ac:dyDescent="0.3">
      <c r="A143" s="10">
        <f t="shared" si="0"/>
        <v>139</v>
      </c>
      <c r="B143" s="11" t="s">
        <v>270</v>
      </c>
      <c r="C143" s="11" t="s">
        <v>75</v>
      </c>
      <c r="D143" s="12" t="s">
        <v>271</v>
      </c>
      <c r="E143" s="13">
        <v>500</v>
      </c>
      <c r="F143" s="18" t="s">
        <v>63</v>
      </c>
      <c r="G143" s="14" t="s">
        <v>113</v>
      </c>
      <c r="H143" s="15">
        <v>44617</v>
      </c>
      <c r="I143" s="15" t="s">
        <v>113</v>
      </c>
      <c r="J143" s="15">
        <v>44635</v>
      </c>
      <c r="K143" s="15" t="s">
        <v>114</v>
      </c>
      <c r="L143" s="15">
        <v>44799</v>
      </c>
      <c r="M143" s="15" t="s">
        <v>114</v>
      </c>
      <c r="N143" s="15">
        <v>45441</v>
      </c>
      <c r="O143" s="15" t="s">
        <v>114</v>
      </c>
      <c r="P143" s="15">
        <v>45751</v>
      </c>
      <c r="Q143" s="15" t="s">
        <v>66</v>
      </c>
      <c r="R143" s="15">
        <v>45912</v>
      </c>
      <c r="S143" s="15" t="s">
        <v>67</v>
      </c>
      <c r="T143" s="15"/>
      <c r="U143" s="15" t="s">
        <v>67</v>
      </c>
      <c r="V143" s="15"/>
      <c r="W143" s="15" t="s">
        <v>67</v>
      </c>
      <c r="X143" s="15"/>
      <c r="Y143" s="15" t="s">
        <v>67</v>
      </c>
      <c r="Z143" s="15"/>
      <c r="AA143" s="15" t="s">
        <v>67</v>
      </c>
      <c r="AB143" s="15"/>
      <c r="AC143" s="15" t="s">
        <v>67</v>
      </c>
      <c r="AD143" s="15"/>
      <c r="AE143" s="15" t="s">
        <v>67</v>
      </c>
      <c r="AF143" s="15"/>
      <c r="AG143" s="15" t="s">
        <v>67</v>
      </c>
      <c r="AH143" s="15"/>
      <c r="AI143" s="15" t="s">
        <v>67</v>
      </c>
      <c r="AJ143" s="15"/>
      <c r="AK143" s="15" t="s">
        <v>67</v>
      </c>
      <c r="AL143" s="15"/>
      <c r="AM143" s="15" t="s">
        <v>67</v>
      </c>
      <c r="AN143" s="15"/>
      <c r="AO143" s="15" t="s">
        <v>67</v>
      </c>
      <c r="AP143" s="15"/>
      <c r="AQ143" s="15" t="s">
        <v>67</v>
      </c>
      <c r="AR143" s="15"/>
      <c r="AS143" s="15" t="s">
        <v>67</v>
      </c>
      <c r="AT143" s="15"/>
      <c r="AU143" s="15" t="s">
        <v>67</v>
      </c>
      <c r="AV143" s="15"/>
      <c r="AW143" s="15" t="s">
        <v>67</v>
      </c>
      <c r="AX143" s="15"/>
      <c r="AY143" s="15" t="s">
        <v>67</v>
      </c>
      <c r="AZ143" s="15"/>
      <c r="BA143" s="15" t="s">
        <v>67</v>
      </c>
      <c r="BB143" s="15"/>
      <c r="BC143" s="15" t="s">
        <v>67</v>
      </c>
      <c r="BD143" s="15"/>
      <c r="BE143" s="15">
        <v>45912</v>
      </c>
      <c r="BF143" s="11" t="s">
        <v>66</v>
      </c>
    </row>
    <row r="144" spans="1:58" ht="15.75" customHeight="1" x14ac:dyDescent="0.3">
      <c r="A144" s="10">
        <f t="shared" si="0"/>
        <v>140</v>
      </c>
      <c r="B144" s="11" t="s">
        <v>270</v>
      </c>
      <c r="C144" s="11" t="s">
        <v>75</v>
      </c>
      <c r="D144" s="12" t="s">
        <v>158</v>
      </c>
      <c r="E144" s="13">
        <v>1440</v>
      </c>
      <c r="F144" s="18" t="s">
        <v>63</v>
      </c>
      <c r="G144" s="14" t="s">
        <v>177</v>
      </c>
      <c r="H144" s="15">
        <v>42150</v>
      </c>
      <c r="I144" s="15" t="s">
        <v>177</v>
      </c>
      <c r="J144" s="15">
        <v>42577</v>
      </c>
      <c r="K144" s="15" t="s">
        <v>137</v>
      </c>
      <c r="L144" s="15">
        <v>42926</v>
      </c>
      <c r="M144" s="15" t="s">
        <v>137</v>
      </c>
      <c r="N144" s="15">
        <v>43021</v>
      </c>
      <c r="O144" s="15" t="s">
        <v>137</v>
      </c>
      <c r="P144" s="15">
        <v>43284</v>
      </c>
      <c r="Q144" s="15" t="s">
        <v>137</v>
      </c>
      <c r="R144" s="15">
        <v>43644</v>
      </c>
      <c r="S144" s="15" t="s">
        <v>137</v>
      </c>
      <c r="T144" s="15">
        <v>43700</v>
      </c>
      <c r="U144" s="15" t="s">
        <v>137</v>
      </c>
      <c r="V144" s="15">
        <v>43780</v>
      </c>
      <c r="W144" s="15" t="s">
        <v>137</v>
      </c>
      <c r="X144" s="15">
        <v>43811</v>
      </c>
      <c r="Y144" s="15" t="s">
        <v>137</v>
      </c>
      <c r="Z144" s="15">
        <v>43837</v>
      </c>
      <c r="AA144" s="15" t="s">
        <v>137</v>
      </c>
      <c r="AB144" s="15">
        <v>44203</v>
      </c>
      <c r="AC144" s="15" t="s">
        <v>137</v>
      </c>
      <c r="AD144" s="15">
        <v>44433</v>
      </c>
      <c r="AE144" s="15" t="s">
        <v>137</v>
      </c>
      <c r="AF144" s="15">
        <v>44452</v>
      </c>
      <c r="AG144" s="15" t="s">
        <v>137</v>
      </c>
      <c r="AH144" s="15">
        <v>44476</v>
      </c>
      <c r="AI144" s="15" t="s">
        <v>137</v>
      </c>
      <c r="AJ144" s="15">
        <v>44546</v>
      </c>
      <c r="AK144" s="15" t="s">
        <v>137</v>
      </c>
      <c r="AL144" s="15">
        <v>44617</v>
      </c>
      <c r="AM144" s="15" t="s">
        <v>137</v>
      </c>
      <c r="AN144" s="15">
        <v>44635</v>
      </c>
      <c r="AO144" s="15" t="s">
        <v>113</v>
      </c>
      <c r="AP144" s="15">
        <v>44799</v>
      </c>
      <c r="AQ144" s="15" t="s">
        <v>113</v>
      </c>
      <c r="AR144" s="15">
        <v>45441</v>
      </c>
      <c r="AS144" s="15" t="s">
        <v>113</v>
      </c>
      <c r="AT144" s="15">
        <v>45751</v>
      </c>
      <c r="AU144" s="15" t="s">
        <v>113</v>
      </c>
      <c r="AV144" s="15">
        <v>45912</v>
      </c>
      <c r="AW144" s="15" t="s">
        <v>67</v>
      </c>
      <c r="AX144" s="15"/>
      <c r="AY144" s="15" t="s">
        <v>67</v>
      </c>
      <c r="AZ144" s="15"/>
      <c r="BA144" s="15" t="s">
        <v>67</v>
      </c>
      <c r="BB144" s="15"/>
      <c r="BC144" s="15" t="s">
        <v>67</v>
      </c>
      <c r="BD144" s="15"/>
      <c r="BE144" s="15">
        <v>45912</v>
      </c>
      <c r="BF144" s="11" t="s">
        <v>113</v>
      </c>
    </row>
    <row r="145" spans="1:58" ht="15.75" customHeight="1" x14ac:dyDescent="0.3">
      <c r="A145" s="10">
        <f t="shared" si="0"/>
        <v>141</v>
      </c>
      <c r="B145" s="11" t="s">
        <v>270</v>
      </c>
      <c r="C145" s="11" t="s">
        <v>75</v>
      </c>
      <c r="D145" s="12" t="s">
        <v>158</v>
      </c>
      <c r="E145" s="13">
        <v>1800</v>
      </c>
      <c r="F145" s="18" t="s">
        <v>63</v>
      </c>
      <c r="G145" s="14" t="s">
        <v>137</v>
      </c>
      <c r="H145" s="15">
        <v>43021</v>
      </c>
      <c r="I145" s="15" t="s">
        <v>137</v>
      </c>
      <c r="J145" s="15">
        <v>43284</v>
      </c>
      <c r="K145" s="15" t="s">
        <v>137</v>
      </c>
      <c r="L145" s="15">
        <v>43644</v>
      </c>
      <c r="M145" s="15" t="s">
        <v>137</v>
      </c>
      <c r="N145" s="15">
        <v>43700</v>
      </c>
      <c r="O145" s="15" t="s">
        <v>137</v>
      </c>
      <c r="P145" s="15">
        <v>43780</v>
      </c>
      <c r="Q145" s="15" t="s">
        <v>137</v>
      </c>
      <c r="R145" s="15">
        <v>43811</v>
      </c>
      <c r="S145" s="15" t="s">
        <v>137</v>
      </c>
      <c r="T145" s="15">
        <v>43837</v>
      </c>
      <c r="U145" s="15" t="s">
        <v>137</v>
      </c>
      <c r="V145" s="15">
        <v>44203</v>
      </c>
      <c r="W145" s="15" t="s">
        <v>137</v>
      </c>
      <c r="X145" s="15">
        <v>44433</v>
      </c>
      <c r="Y145" s="15" t="s">
        <v>137</v>
      </c>
      <c r="Z145" s="15">
        <v>44452</v>
      </c>
      <c r="AA145" s="15" t="s">
        <v>137</v>
      </c>
      <c r="AB145" s="15">
        <v>44476</v>
      </c>
      <c r="AC145" s="15" t="s">
        <v>137</v>
      </c>
      <c r="AD145" s="15">
        <v>44546</v>
      </c>
      <c r="AE145" s="15" t="s">
        <v>137</v>
      </c>
      <c r="AF145" s="15">
        <v>44617</v>
      </c>
      <c r="AG145" s="15" t="s">
        <v>137</v>
      </c>
      <c r="AH145" s="15">
        <v>44635</v>
      </c>
      <c r="AI145" s="15" t="s">
        <v>113</v>
      </c>
      <c r="AJ145" s="15">
        <v>44799</v>
      </c>
      <c r="AK145" s="15" t="s">
        <v>113</v>
      </c>
      <c r="AL145" s="15">
        <v>45441</v>
      </c>
      <c r="AM145" s="15" t="s">
        <v>113</v>
      </c>
      <c r="AN145" s="15">
        <v>45751</v>
      </c>
      <c r="AO145" s="15" t="s">
        <v>113</v>
      </c>
      <c r="AP145" s="15">
        <v>45912</v>
      </c>
      <c r="AQ145" s="15" t="s">
        <v>67</v>
      </c>
      <c r="AR145" s="15"/>
      <c r="AS145" s="15" t="s">
        <v>67</v>
      </c>
      <c r="AT145" s="15"/>
      <c r="AU145" s="15" t="s">
        <v>67</v>
      </c>
      <c r="AV145" s="15"/>
      <c r="AW145" s="15" t="s">
        <v>67</v>
      </c>
      <c r="AX145" s="15"/>
      <c r="AY145" s="15" t="s">
        <v>67</v>
      </c>
      <c r="AZ145" s="15"/>
      <c r="BA145" s="15" t="s">
        <v>67</v>
      </c>
      <c r="BB145" s="15"/>
      <c r="BC145" s="15" t="s">
        <v>67</v>
      </c>
      <c r="BD145" s="15"/>
      <c r="BE145" s="15">
        <v>45912</v>
      </c>
      <c r="BF145" s="11" t="s">
        <v>113</v>
      </c>
    </row>
    <row r="146" spans="1:58" ht="15.75" customHeight="1" x14ac:dyDescent="0.3">
      <c r="A146" s="10">
        <f t="shared" si="0"/>
        <v>142</v>
      </c>
      <c r="B146" s="11" t="s">
        <v>270</v>
      </c>
      <c r="C146" s="11" t="s">
        <v>75</v>
      </c>
      <c r="D146" s="12" t="s">
        <v>271</v>
      </c>
      <c r="E146" s="13">
        <v>2000</v>
      </c>
      <c r="F146" s="18" t="s">
        <v>63</v>
      </c>
      <c r="G146" s="14" t="s">
        <v>66</v>
      </c>
      <c r="H146" s="15">
        <v>45912</v>
      </c>
      <c r="I146" s="15" t="s">
        <v>67</v>
      </c>
      <c r="J146" s="15"/>
      <c r="K146" s="15" t="s">
        <v>67</v>
      </c>
      <c r="L146" s="15"/>
      <c r="M146" s="15" t="s">
        <v>67</v>
      </c>
      <c r="N146" s="15"/>
      <c r="O146" s="15" t="s">
        <v>67</v>
      </c>
      <c r="P146" s="15"/>
      <c r="Q146" s="15" t="s">
        <v>67</v>
      </c>
      <c r="R146" s="15"/>
      <c r="S146" s="15" t="s">
        <v>67</v>
      </c>
      <c r="T146" s="15"/>
      <c r="U146" s="15" t="s">
        <v>67</v>
      </c>
      <c r="V146" s="15"/>
      <c r="W146" s="15" t="s">
        <v>67</v>
      </c>
      <c r="X146" s="15"/>
      <c r="Y146" s="15" t="s">
        <v>67</v>
      </c>
      <c r="Z146" s="15"/>
      <c r="AA146" s="15" t="s">
        <v>67</v>
      </c>
      <c r="AB146" s="15"/>
      <c r="AC146" s="15" t="s">
        <v>67</v>
      </c>
      <c r="AD146" s="15"/>
      <c r="AE146" s="15" t="s">
        <v>67</v>
      </c>
      <c r="AF146" s="15"/>
      <c r="AG146" s="15" t="s">
        <v>67</v>
      </c>
      <c r="AH146" s="15"/>
      <c r="AI146" s="15" t="s">
        <v>67</v>
      </c>
      <c r="AJ146" s="15"/>
      <c r="AK146" s="15" t="s">
        <v>67</v>
      </c>
      <c r="AL146" s="15"/>
      <c r="AM146" s="15" t="s">
        <v>67</v>
      </c>
      <c r="AN146" s="15"/>
      <c r="AO146" s="15" t="s">
        <v>67</v>
      </c>
      <c r="AP146" s="15"/>
      <c r="AQ146" s="15" t="s">
        <v>67</v>
      </c>
      <c r="AR146" s="15"/>
      <c r="AS146" s="15" t="s">
        <v>67</v>
      </c>
      <c r="AT146" s="15"/>
      <c r="AU146" s="15" t="s">
        <v>67</v>
      </c>
      <c r="AV146" s="15"/>
      <c r="AW146" s="15" t="s">
        <v>67</v>
      </c>
      <c r="AX146" s="15"/>
      <c r="AY146" s="15" t="s">
        <v>67</v>
      </c>
      <c r="AZ146" s="15"/>
      <c r="BA146" s="15" t="s">
        <v>67</v>
      </c>
      <c r="BB146" s="15"/>
      <c r="BC146" s="15" t="s">
        <v>67</v>
      </c>
      <c r="BD146" s="15"/>
      <c r="BE146" s="15">
        <v>45912</v>
      </c>
      <c r="BF146" s="11" t="s">
        <v>66</v>
      </c>
    </row>
    <row r="147" spans="1:58" ht="15.75" customHeight="1" x14ac:dyDescent="0.3">
      <c r="A147" s="10">
        <f t="shared" si="0"/>
        <v>143</v>
      </c>
      <c r="B147" s="11" t="s">
        <v>270</v>
      </c>
      <c r="C147" s="11" t="s">
        <v>75</v>
      </c>
      <c r="D147" s="12" t="s">
        <v>158</v>
      </c>
      <c r="E147" s="13">
        <v>500</v>
      </c>
      <c r="F147" s="18" t="s">
        <v>63</v>
      </c>
      <c r="G147" s="14" t="s">
        <v>137</v>
      </c>
      <c r="H147" s="15">
        <v>44546</v>
      </c>
      <c r="I147" s="15" t="s">
        <v>137</v>
      </c>
      <c r="J147" s="15">
        <v>44617</v>
      </c>
      <c r="K147" s="15" t="s">
        <v>137</v>
      </c>
      <c r="L147" s="15">
        <v>44635</v>
      </c>
      <c r="M147" s="15" t="s">
        <v>113</v>
      </c>
      <c r="N147" s="15">
        <v>44799</v>
      </c>
      <c r="O147" s="15" t="s">
        <v>113</v>
      </c>
      <c r="P147" s="15">
        <v>45441</v>
      </c>
      <c r="Q147" s="15" t="s">
        <v>113</v>
      </c>
      <c r="R147" s="15">
        <v>45751</v>
      </c>
      <c r="S147" s="15" t="s">
        <v>113</v>
      </c>
      <c r="T147" s="15">
        <v>45912</v>
      </c>
      <c r="U147" s="15" t="s">
        <v>67</v>
      </c>
      <c r="V147" s="15"/>
      <c r="W147" s="15" t="s">
        <v>67</v>
      </c>
      <c r="X147" s="15"/>
      <c r="Y147" s="15" t="s">
        <v>67</v>
      </c>
      <c r="Z147" s="15"/>
      <c r="AA147" s="15" t="s">
        <v>67</v>
      </c>
      <c r="AB147" s="15"/>
      <c r="AC147" s="15" t="s">
        <v>67</v>
      </c>
      <c r="AD147" s="15"/>
      <c r="AE147" s="15" t="s">
        <v>67</v>
      </c>
      <c r="AF147" s="15"/>
      <c r="AG147" s="15" t="s">
        <v>67</v>
      </c>
      <c r="AH147" s="15"/>
      <c r="AI147" s="15" t="s">
        <v>67</v>
      </c>
      <c r="AJ147" s="15"/>
      <c r="AK147" s="15" t="s">
        <v>67</v>
      </c>
      <c r="AL147" s="15"/>
      <c r="AM147" s="15" t="s">
        <v>67</v>
      </c>
      <c r="AN147" s="15"/>
      <c r="AO147" s="15" t="s">
        <v>67</v>
      </c>
      <c r="AP147" s="15"/>
      <c r="AQ147" s="15" t="s">
        <v>67</v>
      </c>
      <c r="AR147" s="15"/>
      <c r="AS147" s="15" t="s">
        <v>67</v>
      </c>
      <c r="AT147" s="15"/>
      <c r="AU147" s="15" t="s">
        <v>67</v>
      </c>
      <c r="AV147" s="15"/>
      <c r="AW147" s="15" t="s">
        <v>67</v>
      </c>
      <c r="AX147" s="15"/>
      <c r="AY147" s="15" t="s">
        <v>67</v>
      </c>
      <c r="AZ147" s="15"/>
      <c r="BA147" s="15" t="s">
        <v>67</v>
      </c>
      <c r="BB147" s="15"/>
      <c r="BC147" s="15" t="s">
        <v>67</v>
      </c>
      <c r="BD147" s="15"/>
      <c r="BE147" s="15">
        <v>45912</v>
      </c>
      <c r="BF147" s="11" t="s">
        <v>113</v>
      </c>
    </row>
    <row r="148" spans="1:58" ht="15.75" customHeight="1" x14ac:dyDescent="0.3">
      <c r="A148" s="10">
        <f t="shared" si="0"/>
        <v>144</v>
      </c>
      <c r="B148" s="11" t="s">
        <v>270</v>
      </c>
      <c r="C148" s="11" t="s">
        <v>75</v>
      </c>
      <c r="D148" s="12" t="s">
        <v>271</v>
      </c>
      <c r="E148" s="13">
        <v>500</v>
      </c>
      <c r="F148" s="18" t="s">
        <v>63</v>
      </c>
      <c r="G148" s="14" t="s">
        <v>113</v>
      </c>
      <c r="H148" s="15">
        <v>44635</v>
      </c>
      <c r="I148" s="15" t="s">
        <v>114</v>
      </c>
      <c r="J148" s="15">
        <v>44799</v>
      </c>
      <c r="K148" s="15" t="s">
        <v>114</v>
      </c>
      <c r="L148" s="15">
        <v>45441</v>
      </c>
      <c r="M148" s="15" t="s">
        <v>114</v>
      </c>
      <c r="N148" s="15">
        <v>45751</v>
      </c>
      <c r="O148" s="15" t="s">
        <v>66</v>
      </c>
      <c r="P148" s="15">
        <v>45912</v>
      </c>
      <c r="Q148" s="15" t="s">
        <v>67</v>
      </c>
      <c r="R148" s="15"/>
      <c r="S148" s="15" t="s">
        <v>67</v>
      </c>
      <c r="T148" s="15"/>
      <c r="U148" s="15" t="s">
        <v>67</v>
      </c>
      <c r="V148" s="15"/>
      <c r="W148" s="15" t="s">
        <v>67</v>
      </c>
      <c r="X148" s="15"/>
      <c r="Y148" s="15" t="s">
        <v>67</v>
      </c>
      <c r="Z148" s="15"/>
      <c r="AA148" s="15" t="s">
        <v>67</v>
      </c>
      <c r="AB148" s="15"/>
      <c r="AC148" s="15" t="s">
        <v>67</v>
      </c>
      <c r="AD148" s="15"/>
      <c r="AE148" s="15" t="s">
        <v>67</v>
      </c>
      <c r="AF148" s="15"/>
      <c r="AG148" s="15" t="s">
        <v>67</v>
      </c>
      <c r="AH148" s="15"/>
      <c r="AI148" s="15" t="s">
        <v>67</v>
      </c>
      <c r="AJ148" s="15"/>
      <c r="AK148" s="15" t="s">
        <v>67</v>
      </c>
      <c r="AL148" s="15"/>
      <c r="AM148" s="15" t="s">
        <v>67</v>
      </c>
      <c r="AN148" s="15"/>
      <c r="AO148" s="15" t="s">
        <v>67</v>
      </c>
      <c r="AP148" s="15"/>
      <c r="AQ148" s="15" t="s">
        <v>67</v>
      </c>
      <c r="AR148" s="15"/>
      <c r="AS148" s="15" t="s">
        <v>67</v>
      </c>
      <c r="AT148" s="15"/>
      <c r="AU148" s="15" t="s">
        <v>67</v>
      </c>
      <c r="AV148" s="15"/>
      <c r="AW148" s="15" t="s">
        <v>67</v>
      </c>
      <c r="AX148" s="15"/>
      <c r="AY148" s="15" t="s">
        <v>67</v>
      </c>
      <c r="AZ148" s="15"/>
      <c r="BA148" s="15" t="s">
        <v>67</v>
      </c>
      <c r="BB148" s="15"/>
      <c r="BC148" s="15" t="s">
        <v>67</v>
      </c>
      <c r="BD148" s="15"/>
      <c r="BE148" s="15">
        <v>45912</v>
      </c>
      <c r="BF148" s="11" t="s">
        <v>66</v>
      </c>
    </row>
    <row r="149" spans="1:58" ht="15.75" customHeight="1" x14ac:dyDescent="0.3">
      <c r="A149" s="10">
        <f t="shared" si="0"/>
        <v>145</v>
      </c>
      <c r="B149" s="11" t="s">
        <v>272</v>
      </c>
      <c r="C149" s="11" t="s">
        <v>120</v>
      </c>
      <c r="D149" s="12" t="s">
        <v>232</v>
      </c>
      <c r="E149" s="13">
        <v>29218.3</v>
      </c>
      <c r="F149" s="18" t="s">
        <v>63</v>
      </c>
      <c r="G149" s="14" t="s">
        <v>117</v>
      </c>
      <c r="H149" s="15">
        <v>41613</v>
      </c>
      <c r="I149" s="15" t="s">
        <v>117</v>
      </c>
      <c r="J149" s="15">
        <v>42412</v>
      </c>
      <c r="K149" s="15" t="s">
        <v>117</v>
      </c>
      <c r="L149" s="15">
        <v>42899</v>
      </c>
      <c r="M149" s="15" t="s">
        <v>117</v>
      </c>
      <c r="N149" s="15">
        <v>43294</v>
      </c>
      <c r="O149" s="15" t="s">
        <v>117</v>
      </c>
      <c r="P149" s="15">
        <v>43671</v>
      </c>
      <c r="Q149" s="15" t="s">
        <v>117</v>
      </c>
      <c r="R149" s="15">
        <v>44043</v>
      </c>
      <c r="S149" s="15" t="s">
        <v>117</v>
      </c>
      <c r="T149" s="15">
        <v>44407</v>
      </c>
      <c r="U149" s="15" t="s">
        <v>117</v>
      </c>
      <c r="V149" s="15">
        <v>44791</v>
      </c>
      <c r="W149" s="15" t="s">
        <v>117</v>
      </c>
      <c r="X149" s="15">
        <v>45159</v>
      </c>
      <c r="Y149" s="15" t="s">
        <v>117</v>
      </c>
      <c r="Z149" s="15">
        <v>45523</v>
      </c>
      <c r="AA149" s="15" t="s">
        <v>117</v>
      </c>
      <c r="AB149" s="15">
        <v>45882</v>
      </c>
      <c r="AC149" s="15" t="s">
        <v>67</v>
      </c>
      <c r="AD149" s="15"/>
      <c r="AE149" s="15" t="s">
        <v>67</v>
      </c>
      <c r="AF149" s="15"/>
      <c r="AG149" s="15" t="s">
        <v>67</v>
      </c>
      <c r="AH149" s="15"/>
      <c r="AI149" s="15" t="s">
        <v>67</v>
      </c>
      <c r="AJ149" s="15"/>
      <c r="AK149" s="15" t="s">
        <v>67</v>
      </c>
      <c r="AL149" s="15"/>
      <c r="AM149" s="15" t="s">
        <v>67</v>
      </c>
      <c r="AN149" s="15"/>
      <c r="AO149" s="15" t="s">
        <v>67</v>
      </c>
      <c r="AP149" s="15"/>
      <c r="AQ149" s="15" t="s">
        <v>67</v>
      </c>
      <c r="AR149" s="15"/>
      <c r="AS149" s="15" t="s">
        <v>67</v>
      </c>
      <c r="AT149" s="15"/>
      <c r="AU149" s="15" t="s">
        <v>67</v>
      </c>
      <c r="AV149" s="15"/>
      <c r="AW149" s="15" t="s">
        <v>67</v>
      </c>
      <c r="AX149" s="15"/>
      <c r="AY149" s="15" t="s">
        <v>67</v>
      </c>
      <c r="AZ149" s="15"/>
      <c r="BA149" s="15" t="s">
        <v>67</v>
      </c>
      <c r="BB149" s="15"/>
      <c r="BC149" s="15" t="s">
        <v>67</v>
      </c>
      <c r="BD149" s="15"/>
      <c r="BE149" s="15">
        <v>45882</v>
      </c>
      <c r="BF149" s="11" t="s">
        <v>117</v>
      </c>
    </row>
    <row r="150" spans="1:58" ht="15.75" customHeight="1" x14ac:dyDescent="0.3">
      <c r="A150" s="10">
        <f t="shared" si="0"/>
        <v>146</v>
      </c>
      <c r="B150" s="11" t="s">
        <v>273</v>
      </c>
      <c r="C150" s="11" t="s">
        <v>274</v>
      </c>
      <c r="D150" s="12" t="s">
        <v>275</v>
      </c>
      <c r="E150" s="13">
        <v>430</v>
      </c>
      <c r="F150" s="18" t="s">
        <v>70</v>
      </c>
      <c r="G150" s="14" t="s">
        <v>276</v>
      </c>
      <c r="H150" s="15">
        <v>44040</v>
      </c>
      <c r="I150" s="15" t="s">
        <v>267</v>
      </c>
      <c r="J150" s="15">
        <v>44224</v>
      </c>
      <c r="K150" s="15" t="s">
        <v>247</v>
      </c>
      <c r="L150" s="15">
        <v>44335</v>
      </c>
      <c r="M150" s="15" t="s">
        <v>247</v>
      </c>
      <c r="N150" s="15">
        <v>44700</v>
      </c>
      <c r="O150" s="15" t="s">
        <v>81</v>
      </c>
      <c r="P150" s="15">
        <v>45092</v>
      </c>
      <c r="Q150" s="15" t="s">
        <v>81</v>
      </c>
      <c r="R150" s="15">
        <v>45457</v>
      </c>
      <c r="S150" s="15" t="s">
        <v>81</v>
      </c>
      <c r="T150" s="15">
        <v>45813</v>
      </c>
      <c r="U150" s="15" t="s">
        <v>67</v>
      </c>
      <c r="V150" s="15"/>
      <c r="W150" s="15" t="s">
        <v>67</v>
      </c>
      <c r="X150" s="15"/>
      <c r="Y150" s="15" t="s">
        <v>67</v>
      </c>
      <c r="Z150" s="15"/>
      <c r="AA150" s="15" t="s">
        <v>67</v>
      </c>
      <c r="AB150" s="15"/>
      <c r="AC150" s="15" t="s">
        <v>67</v>
      </c>
      <c r="AD150" s="15"/>
      <c r="AE150" s="15" t="s">
        <v>67</v>
      </c>
      <c r="AF150" s="15"/>
      <c r="AG150" s="15" t="s">
        <v>67</v>
      </c>
      <c r="AH150" s="15"/>
      <c r="AI150" s="15" t="s">
        <v>67</v>
      </c>
      <c r="AJ150" s="15"/>
      <c r="AK150" s="15" t="s">
        <v>67</v>
      </c>
      <c r="AL150" s="15"/>
      <c r="AM150" s="15" t="s">
        <v>67</v>
      </c>
      <c r="AN150" s="15"/>
      <c r="AO150" s="15" t="s">
        <v>67</v>
      </c>
      <c r="AP150" s="15"/>
      <c r="AQ150" s="15" t="s">
        <v>67</v>
      </c>
      <c r="AR150" s="15"/>
      <c r="AS150" s="15" t="s">
        <v>67</v>
      </c>
      <c r="AT150" s="15"/>
      <c r="AU150" s="15" t="s">
        <v>67</v>
      </c>
      <c r="AV150" s="15"/>
      <c r="AW150" s="15" t="s">
        <v>67</v>
      </c>
      <c r="AX150" s="15"/>
      <c r="AY150" s="15" t="s">
        <v>67</v>
      </c>
      <c r="AZ150" s="15"/>
      <c r="BA150" s="15" t="s">
        <v>67</v>
      </c>
      <c r="BB150" s="15"/>
      <c r="BC150" s="15" t="s">
        <v>67</v>
      </c>
      <c r="BD150" s="15"/>
      <c r="BE150" s="15">
        <v>45813</v>
      </c>
      <c r="BF150" s="11" t="s">
        <v>81</v>
      </c>
    </row>
    <row r="151" spans="1:58" ht="15.75" customHeight="1" x14ac:dyDescent="0.3">
      <c r="A151" s="10">
        <f t="shared" si="0"/>
        <v>147</v>
      </c>
      <c r="B151" s="11" t="s">
        <v>277</v>
      </c>
      <c r="C151" s="11" t="s">
        <v>80</v>
      </c>
      <c r="D151" s="12" t="s">
        <v>62</v>
      </c>
      <c r="E151" s="13">
        <v>1000</v>
      </c>
      <c r="F151" s="18" t="s">
        <v>63</v>
      </c>
      <c r="G151" s="14" t="s">
        <v>84</v>
      </c>
      <c r="H151" s="15">
        <v>41436</v>
      </c>
      <c r="I151" s="15" t="s">
        <v>86</v>
      </c>
      <c r="J151" s="15">
        <v>41857</v>
      </c>
      <c r="K151" s="15" t="s">
        <v>86</v>
      </c>
      <c r="L151" s="15">
        <v>42430</v>
      </c>
      <c r="M151" s="15" t="s">
        <v>86</v>
      </c>
      <c r="N151" s="15">
        <v>42899</v>
      </c>
      <c r="O151" s="15" t="s">
        <v>86</v>
      </c>
      <c r="P151" s="15">
        <v>43284</v>
      </c>
      <c r="Q151" s="15" t="s">
        <v>106</v>
      </c>
      <c r="R151" s="15">
        <v>43661</v>
      </c>
      <c r="S151" s="15" t="s">
        <v>73</v>
      </c>
      <c r="T151" s="15">
        <v>43735</v>
      </c>
      <c r="U151" s="15" t="s">
        <v>73</v>
      </c>
      <c r="V151" s="15">
        <v>44139</v>
      </c>
      <c r="W151" s="15" t="s">
        <v>73</v>
      </c>
      <c r="X151" s="15">
        <v>44503</v>
      </c>
      <c r="Y151" s="15" t="s">
        <v>73</v>
      </c>
      <c r="Z151" s="15">
        <v>44869</v>
      </c>
      <c r="AA151" s="15" t="s">
        <v>73</v>
      </c>
      <c r="AB151" s="15">
        <v>45264</v>
      </c>
      <c r="AC151" s="15" t="s">
        <v>73</v>
      </c>
      <c r="AD151" s="15">
        <v>45628</v>
      </c>
      <c r="AE151" s="15" t="s">
        <v>67</v>
      </c>
      <c r="AF151" s="15"/>
      <c r="AG151" s="15" t="s">
        <v>67</v>
      </c>
      <c r="AH151" s="15"/>
      <c r="AI151" s="15" t="s">
        <v>67</v>
      </c>
      <c r="AJ151" s="15"/>
      <c r="AK151" s="15" t="s">
        <v>67</v>
      </c>
      <c r="AL151" s="15"/>
      <c r="AM151" s="15" t="s">
        <v>67</v>
      </c>
      <c r="AN151" s="15"/>
      <c r="AO151" s="15" t="s">
        <v>67</v>
      </c>
      <c r="AP151" s="15"/>
      <c r="AQ151" s="15" t="s">
        <v>67</v>
      </c>
      <c r="AR151" s="15"/>
      <c r="AS151" s="15" t="s">
        <v>67</v>
      </c>
      <c r="AT151" s="15"/>
      <c r="AU151" s="15" t="s">
        <v>67</v>
      </c>
      <c r="AV151" s="15"/>
      <c r="AW151" s="15" t="s">
        <v>67</v>
      </c>
      <c r="AX151" s="15"/>
      <c r="AY151" s="15" t="s">
        <v>67</v>
      </c>
      <c r="AZ151" s="15"/>
      <c r="BA151" s="15" t="s">
        <v>67</v>
      </c>
      <c r="BB151" s="15"/>
      <c r="BC151" s="15" t="s">
        <v>67</v>
      </c>
      <c r="BD151" s="15"/>
      <c r="BE151" s="15">
        <v>45628</v>
      </c>
      <c r="BF151" s="11" t="s">
        <v>73</v>
      </c>
    </row>
    <row r="152" spans="1:58" ht="15.75" customHeight="1" x14ac:dyDescent="0.3">
      <c r="A152" s="10">
        <f t="shared" si="0"/>
        <v>148</v>
      </c>
      <c r="B152" s="11" t="s">
        <v>277</v>
      </c>
      <c r="C152" s="11" t="s">
        <v>80</v>
      </c>
      <c r="D152" s="12" t="s">
        <v>62</v>
      </c>
      <c r="E152" s="13">
        <v>650</v>
      </c>
      <c r="F152" s="18" t="s">
        <v>63</v>
      </c>
      <c r="G152" s="14" t="s">
        <v>84</v>
      </c>
      <c r="H152" s="15">
        <v>41166</v>
      </c>
      <c r="I152" s="15" t="s">
        <v>84</v>
      </c>
      <c r="J152" s="15">
        <v>41436</v>
      </c>
      <c r="K152" s="15" t="s">
        <v>86</v>
      </c>
      <c r="L152" s="15">
        <v>41857</v>
      </c>
      <c r="M152" s="15" t="s">
        <v>86</v>
      </c>
      <c r="N152" s="15">
        <v>42430</v>
      </c>
      <c r="O152" s="15" t="s">
        <v>86</v>
      </c>
      <c r="P152" s="15">
        <v>42899</v>
      </c>
      <c r="Q152" s="15" t="s">
        <v>86</v>
      </c>
      <c r="R152" s="15">
        <v>43284</v>
      </c>
      <c r="S152" s="15" t="s">
        <v>106</v>
      </c>
      <c r="T152" s="15">
        <v>43661</v>
      </c>
      <c r="U152" s="15" t="s">
        <v>73</v>
      </c>
      <c r="V152" s="15">
        <v>43735</v>
      </c>
      <c r="W152" s="15" t="s">
        <v>73</v>
      </c>
      <c r="X152" s="15">
        <v>44139</v>
      </c>
      <c r="Y152" s="15" t="s">
        <v>73</v>
      </c>
      <c r="Z152" s="15">
        <v>44503</v>
      </c>
      <c r="AA152" s="15" t="s">
        <v>73</v>
      </c>
      <c r="AB152" s="15">
        <v>44869</v>
      </c>
      <c r="AC152" s="15" t="s">
        <v>73</v>
      </c>
      <c r="AD152" s="15">
        <v>45264</v>
      </c>
      <c r="AE152" s="15" t="s">
        <v>73</v>
      </c>
      <c r="AF152" s="15">
        <v>45628</v>
      </c>
      <c r="AG152" s="15" t="s">
        <v>67</v>
      </c>
      <c r="AH152" s="15"/>
      <c r="AI152" s="15" t="s">
        <v>67</v>
      </c>
      <c r="AJ152" s="15"/>
      <c r="AK152" s="15" t="s">
        <v>67</v>
      </c>
      <c r="AL152" s="15"/>
      <c r="AM152" s="15" t="s">
        <v>67</v>
      </c>
      <c r="AN152" s="15"/>
      <c r="AO152" s="15" t="s">
        <v>67</v>
      </c>
      <c r="AP152" s="15"/>
      <c r="AQ152" s="15" t="s">
        <v>67</v>
      </c>
      <c r="AR152" s="15"/>
      <c r="AS152" s="15" t="s">
        <v>67</v>
      </c>
      <c r="AT152" s="15"/>
      <c r="AU152" s="15" t="s">
        <v>67</v>
      </c>
      <c r="AV152" s="15"/>
      <c r="AW152" s="15" t="s">
        <v>67</v>
      </c>
      <c r="AX152" s="15"/>
      <c r="AY152" s="15" t="s">
        <v>67</v>
      </c>
      <c r="AZ152" s="15"/>
      <c r="BA152" s="15" t="s">
        <v>67</v>
      </c>
      <c r="BB152" s="15"/>
      <c r="BC152" s="15" t="s">
        <v>67</v>
      </c>
      <c r="BD152" s="15"/>
      <c r="BE152" s="15">
        <v>45628</v>
      </c>
      <c r="BF152" s="11" t="s">
        <v>73</v>
      </c>
    </row>
    <row r="153" spans="1:58" ht="15.75" customHeight="1" x14ac:dyDescent="0.3">
      <c r="A153" s="10">
        <f t="shared" si="0"/>
        <v>149</v>
      </c>
      <c r="B153" s="11" t="s">
        <v>278</v>
      </c>
      <c r="C153" s="11" t="s">
        <v>279</v>
      </c>
      <c r="D153" s="12" t="s">
        <v>62</v>
      </c>
      <c r="E153" s="13">
        <v>3000</v>
      </c>
      <c r="F153" s="18" t="s">
        <v>63</v>
      </c>
      <c r="G153" s="14" t="s">
        <v>280</v>
      </c>
      <c r="H153" s="15">
        <v>42431</v>
      </c>
      <c r="I153" s="15" t="s">
        <v>280</v>
      </c>
      <c r="J153" s="15">
        <v>42825</v>
      </c>
      <c r="K153" s="15" t="s">
        <v>280</v>
      </c>
      <c r="L153" s="15">
        <v>43190</v>
      </c>
      <c r="M153" s="15" t="s">
        <v>280</v>
      </c>
      <c r="N153" s="15">
        <v>43496</v>
      </c>
      <c r="O153" s="15" t="s">
        <v>99</v>
      </c>
      <c r="P153" s="15">
        <v>43514</v>
      </c>
      <c r="Q153" s="15" t="s">
        <v>99</v>
      </c>
      <c r="R153" s="15">
        <v>43608</v>
      </c>
      <c r="S153" s="15" t="s">
        <v>99</v>
      </c>
      <c r="T153" s="15">
        <v>43629</v>
      </c>
      <c r="U153" s="15" t="s">
        <v>100</v>
      </c>
      <c r="V153" s="15">
        <v>43696</v>
      </c>
      <c r="W153" s="15" t="s">
        <v>101</v>
      </c>
      <c r="X153" s="15">
        <v>43722</v>
      </c>
      <c r="Y153" s="15" t="s">
        <v>185</v>
      </c>
      <c r="Z153" s="15">
        <v>43741</v>
      </c>
      <c r="AA153" s="15" t="s">
        <v>103</v>
      </c>
      <c r="AB153" s="15">
        <v>43775</v>
      </c>
      <c r="AC153" s="15" t="s">
        <v>103</v>
      </c>
      <c r="AD153" s="15">
        <v>43826</v>
      </c>
      <c r="AE153" s="15" t="s">
        <v>103</v>
      </c>
      <c r="AF153" s="15">
        <v>44189</v>
      </c>
      <c r="AG153" s="15" t="s">
        <v>103</v>
      </c>
      <c r="AH153" s="15">
        <v>44560</v>
      </c>
      <c r="AI153" s="15" t="s">
        <v>73</v>
      </c>
      <c r="AJ153" s="15">
        <v>44908</v>
      </c>
      <c r="AK153" s="15" t="s">
        <v>73</v>
      </c>
      <c r="AL153" s="15">
        <v>45302</v>
      </c>
      <c r="AM153" s="15" t="s">
        <v>73</v>
      </c>
      <c r="AN153" s="15">
        <v>45649</v>
      </c>
      <c r="AO153" s="15" t="s">
        <v>67</v>
      </c>
      <c r="AP153" s="15"/>
      <c r="AQ153" s="15" t="s">
        <v>67</v>
      </c>
      <c r="AR153" s="15"/>
      <c r="AS153" s="15" t="s">
        <v>67</v>
      </c>
      <c r="AT153" s="15"/>
      <c r="AU153" s="15" t="s">
        <v>67</v>
      </c>
      <c r="AV153" s="15"/>
      <c r="AW153" s="15" t="s">
        <v>67</v>
      </c>
      <c r="AX153" s="15"/>
      <c r="AY153" s="15" t="s">
        <v>67</v>
      </c>
      <c r="AZ153" s="15"/>
      <c r="BA153" s="15" t="s">
        <v>67</v>
      </c>
      <c r="BB153" s="15"/>
      <c r="BC153" s="15" t="s">
        <v>67</v>
      </c>
      <c r="BD153" s="15"/>
      <c r="BE153" s="15">
        <v>45649</v>
      </c>
      <c r="BF153" s="11" t="s">
        <v>73</v>
      </c>
    </row>
    <row r="154" spans="1:58" ht="15.75" customHeight="1" x14ac:dyDescent="0.3">
      <c r="A154" s="10">
        <f t="shared" si="0"/>
        <v>150</v>
      </c>
      <c r="B154" s="11" t="s">
        <v>281</v>
      </c>
      <c r="C154" s="11" t="s">
        <v>282</v>
      </c>
      <c r="D154" s="12" t="s">
        <v>62</v>
      </c>
      <c r="E154" s="13">
        <v>5000</v>
      </c>
      <c r="F154" s="18" t="s">
        <v>63</v>
      </c>
      <c r="G154" s="14" t="s">
        <v>78</v>
      </c>
      <c r="H154" s="15">
        <v>42536</v>
      </c>
      <c r="I154" s="15" t="s">
        <v>78</v>
      </c>
      <c r="J154" s="15">
        <v>42779</v>
      </c>
      <c r="K154" s="15" t="s">
        <v>78</v>
      </c>
      <c r="L154" s="15">
        <v>42836</v>
      </c>
      <c r="M154" s="15" t="s">
        <v>78</v>
      </c>
      <c r="N154" s="15">
        <v>43188</v>
      </c>
      <c r="O154" s="15" t="s">
        <v>78</v>
      </c>
      <c r="P154" s="15">
        <v>43554</v>
      </c>
      <c r="Q154" s="15" t="s">
        <v>78</v>
      </c>
      <c r="R154" s="15">
        <v>43651</v>
      </c>
      <c r="S154" s="15" t="s">
        <v>66</v>
      </c>
      <c r="T154" s="15">
        <v>43729</v>
      </c>
      <c r="U154" s="15" t="s">
        <v>66</v>
      </c>
      <c r="V154" s="15">
        <v>44095</v>
      </c>
      <c r="W154" s="15" t="s">
        <v>114</v>
      </c>
      <c r="X154" s="15">
        <v>44145</v>
      </c>
      <c r="Y154" s="15" t="s">
        <v>114</v>
      </c>
      <c r="Z154" s="15">
        <v>44509</v>
      </c>
      <c r="AA154" s="15" t="s">
        <v>114</v>
      </c>
      <c r="AB154" s="15">
        <v>44844</v>
      </c>
      <c r="AC154" s="15" t="s">
        <v>114</v>
      </c>
      <c r="AD154" s="15">
        <v>45397</v>
      </c>
      <c r="AE154" s="15" t="s">
        <v>113</v>
      </c>
      <c r="AF154" s="15">
        <v>45450</v>
      </c>
      <c r="AG154" s="15" t="s">
        <v>113</v>
      </c>
      <c r="AH154" s="15">
        <v>45813</v>
      </c>
      <c r="AI154" s="15" t="s">
        <v>67</v>
      </c>
      <c r="AJ154" s="15"/>
      <c r="AK154" s="15" t="s">
        <v>67</v>
      </c>
      <c r="AL154" s="15"/>
      <c r="AM154" s="15" t="s">
        <v>67</v>
      </c>
      <c r="AN154" s="15"/>
      <c r="AO154" s="15" t="s">
        <v>67</v>
      </c>
      <c r="AP154" s="15"/>
      <c r="AQ154" s="15" t="s">
        <v>67</v>
      </c>
      <c r="AR154" s="15"/>
      <c r="AS154" s="15" t="s">
        <v>67</v>
      </c>
      <c r="AT154" s="15"/>
      <c r="AU154" s="15" t="s">
        <v>67</v>
      </c>
      <c r="AV154" s="15"/>
      <c r="AW154" s="15" t="s">
        <v>67</v>
      </c>
      <c r="AX154" s="15"/>
      <c r="AY154" s="15" t="s">
        <v>67</v>
      </c>
      <c r="AZ154" s="15"/>
      <c r="BA154" s="15" t="s">
        <v>67</v>
      </c>
      <c r="BB154" s="15"/>
      <c r="BC154" s="15" t="s">
        <v>67</v>
      </c>
      <c r="BD154" s="15"/>
      <c r="BE154" s="15">
        <v>45813</v>
      </c>
      <c r="BF154" s="11" t="s">
        <v>113</v>
      </c>
    </row>
    <row r="155" spans="1:58" ht="15.75" customHeight="1" x14ac:dyDescent="0.3">
      <c r="A155" s="10">
        <f t="shared" si="0"/>
        <v>151</v>
      </c>
      <c r="B155" s="11" t="s">
        <v>281</v>
      </c>
      <c r="C155" s="11" t="s">
        <v>282</v>
      </c>
      <c r="D155" s="12" t="s">
        <v>62</v>
      </c>
      <c r="E155" s="13">
        <v>500</v>
      </c>
      <c r="F155" s="18" t="s">
        <v>63</v>
      </c>
      <c r="G155" s="14" t="s">
        <v>78</v>
      </c>
      <c r="H155" s="15">
        <v>42403</v>
      </c>
      <c r="I155" s="15" t="s">
        <v>78</v>
      </c>
      <c r="J155" s="15">
        <v>42536</v>
      </c>
      <c r="K155" s="15" t="s">
        <v>78</v>
      </c>
      <c r="L155" s="15">
        <v>42779</v>
      </c>
      <c r="M155" s="15" t="s">
        <v>78</v>
      </c>
      <c r="N155" s="15">
        <v>42836</v>
      </c>
      <c r="O155" s="15" t="s">
        <v>78</v>
      </c>
      <c r="P155" s="15">
        <v>43188</v>
      </c>
      <c r="Q155" s="15" t="s">
        <v>78</v>
      </c>
      <c r="R155" s="15">
        <v>43554</v>
      </c>
      <c r="S155" s="15" t="s">
        <v>78</v>
      </c>
      <c r="T155" s="15">
        <v>43651</v>
      </c>
      <c r="U155" s="15" t="s">
        <v>66</v>
      </c>
      <c r="V155" s="15">
        <v>43729</v>
      </c>
      <c r="W155" s="15" t="s">
        <v>66</v>
      </c>
      <c r="X155" s="15">
        <v>44095</v>
      </c>
      <c r="Y155" s="15" t="s">
        <v>114</v>
      </c>
      <c r="Z155" s="15">
        <v>44145</v>
      </c>
      <c r="AA155" s="15" t="s">
        <v>114</v>
      </c>
      <c r="AB155" s="15">
        <v>44509</v>
      </c>
      <c r="AC155" s="15" t="s">
        <v>114</v>
      </c>
      <c r="AD155" s="15">
        <v>44844</v>
      </c>
      <c r="AE155" s="15" t="s">
        <v>114</v>
      </c>
      <c r="AF155" s="15">
        <v>45397</v>
      </c>
      <c r="AG155" s="15" t="s">
        <v>113</v>
      </c>
      <c r="AH155" s="15">
        <v>45450</v>
      </c>
      <c r="AI155" s="15" t="s">
        <v>113</v>
      </c>
      <c r="AJ155" s="15">
        <v>45813</v>
      </c>
      <c r="AK155" s="15" t="s">
        <v>67</v>
      </c>
      <c r="AL155" s="15"/>
      <c r="AM155" s="15" t="s">
        <v>67</v>
      </c>
      <c r="AN155" s="15"/>
      <c r="AO155" s="15" t="s">
        <v>67</v>
      </c>
      <c r="AP155" s="15"/>
      <c r="AQ155" s="15" t="s">
        <v>67</v>
      </c>
      <c r="AR155" s="15"/>
      <c r="AS155" s="15" t="s">
        <v>67</v>
      </c>
      <c r="AT155" s="15"/>
      <c r="AU155" s="15" t="s">
        <v>67</v>
      </c>
      <c r="AV155" s="15"/>
      <c r="AW155" s="15" t="s">
        <v>67</v>
      </c>
      <c r="AX155" s="15"/>
      <c r="AY155" s="15" t="s">
        <v>67</v>
      </c>
      <c r="AZ155" s="15"/>
      <c r="BA155" s="15" t="s">
        <v>67</v>
      </c>
      <c r="BB155" s="15"/>
      <c r="BC155" s="15" t="s">
        <v>67</v>
      </c>
      <c r="BD155" s="15"/>
      <c r="BE155" s="15">
        <v>45813</v>
      </c>
      <c r="BF155" s="11" t="s">
        <v>113</v>
      </c>
    </row>
    <row r="156" spans="1:58" ht="15.75" customHeight="1" x14ac:dyDescent="0.3">
      <c r="A156" s="10">
        <f t="shared" si="0"/>
        <v>152</v>
      </c>
      <c r="B156" s="11" t="s">
        <v>281</v>
      </c>
      <c r="C156" s="11" t="s">
        <v>282</v>
      </c>
      <c r="D156" s="12" t="s">
        <v>158</v>
      </c>
      <c r="E156" s="13">
        <v>1000</v>
      </c>
      <c r="F156" s="18" t="s">
        <v>63</v>
      </c>
      <c r="G156" s="14" t="s">
        <v>66</v>
      </c>
      <c r="H156" s="15">
        <v>42836</v>
      </c>
      <c r="I156" s="15" t="s">
        <v>66</v>
      </c>
      <c r="J156" s="15">
        <v>43188</v>
      </c>
      <c r="K156" s="15" t="s">
        <v>66</v>
      </c>
      <c r="L156" s="15">
        <v>43554</v>
      </c>
      <c r="M156" s="15" t="s">
        <v>66</v>
      </c>
      <c r="N156" s="15">
        <v>43651</v>
      </c>
      <c r="O156" s="15" t="s">
        <v>114</v>
      </c>
      <c r="P156" s="15">
        <v>43729</v>
      </c>
      <c r="Q156" s="15" t="s">
        <v>114</v>
      </c>
      <c r="R156" s="15">
        <v>44095</v>
      </c>
      <c r="S156" s="15" t="s">
        <v>113</v>
      </c>
      <c r="T156" s="15">
        <v>44145</v>
      </c>
      <c r="U156" s="15" t="s">
        <v>113</v>
      </c>
      <c r="V156" s="15">
        <v>44509</v>
      </c>
      <c r="W156" s="15" t="s">
        <v>113</v>
      </c>
      <c r="X156" s="15">
        <v>44844</v>
      </c>
      <c r="Y156" s="15" t="s">
        <v>113</v>
      </c>
      <c r="Z156" s="15">
        <v>45397</v>
      </c>
      <c r="AA156" s="15" t="s">
        <v>137</v>
      </c>
      <c r="AB156" s="15">
        <v>45450</v>
      </c>
      <c r="AC156" s="15" t="s">
        <v>137</v>
      </c>
      <c r="AD156" s="15">
        <v>45813</v>
      </c>
      <c r="AE156" s="15" t="s">
        <v>67</v>
      </c>
      <c r="AF156" s="15"/>
      <c r="AG156" s="15" t="s">
        <v>67</v>
      </c>
      <c r="AH156" s="15"/>
      <c r="AI156" s="15" t="s">
        <v>67</v>
      </c>
      <c r="AJ156" s="15"/>
      <c r="AK156" s="15" t="s">
        <v>67</v>
      </c>
      <c r="AL156" s="15"/>
      <c r="AM156" s="15" t="s">
        <v>67</v>
      </c>
      <c r="AN156" s="15"/>
      <c r="AO156" s="15" t="s">
        <v>67</v>
      </c>
      <c r="AP156" s="15"/>
      <c r="AQ156" s="15" t="s">
        <v>67</v>
      </c>
      <c r="AR156" s="15"/>
      <c r="AS156" s="15" t="s">
        <v>67</v>
      </c>
      <c r="AT156" s="15"/>
      <c r="AU156" s="15" t="s">
        <v>67</v>
      </c>
      <c r="AV156" s="15"/>
      <c r="AW156" s="15" t="s">
        <v>67</v>
      </c>
      <c r="AX156" s="15"/>
      <c r="AY156" s="15" t="s">
        <v>67</v>
      </c>
      <c r="AZ156" s="15"/>
      <c r="BA156" s="15" t="s">
        <v>67</v>
      </c>
      <c r="BB156" s="15"/>
      <c r="BC156" s="15" t="s">
        <v>67</v>
      </c>
      <c r="BD156" s="15"/>
      <c r="BE156" s="15">
        <v>45813</v>
      </c>
      <c r="BF156" s="11" t="s">
        <v>137</v>
      </c>
    </row>
    <row r="157" spans="1:58" ht="15.75" customHeight="1" x14ac:dyDescent="0.3">
      <c r="A157" s="10">
        <f t="shared" si="0"/>
        <v>153</v>
      </c>
      <c r="B157" s="11" t="s">
        <v>283</v>
      </c>
      <c r="C157" s="11" t="s">
        <v>284</v>
      </c>
      <c r="D157" s="12" t="s">
        <v>105</v>
      </c>
      <c r="E157" s="13">
        <v>5000</v>
      </c>
      <c r="F157" s="18" t="s">
        <v>63</v>
      </c>
      <c r="G157" s="14" t="s">
        <v>117</v>
      </c>
      <c r="H157" s="15">
        <v>43963</v>
      </c>
      <c r="I157" s="15" t="s">
        <v>117</v>
      </c>
      <c r="J157" s="15">
        <v>44259</v>
      </c>
      <c r="K157" s="15" t="s">
        <v>117</v>
      </c>
      <c r="L157" s="15">
        <v>44630</v>
      </c>
      <c r="M157" s="15" t="s">
        <v>117</v>
      </c>
      <c r="N157" s="15">
        <v>45029</v>
      </c>
      <c r="O157" s="15" t="s">
        <v>179</v>
      </c>
      <c r="P157" s="15">
        <v>45219</v>
      </c>
      <c r="Q157" s="15" t="s">
        <v>179</v>
      </c>
      <c r="R157" s="15">
        <v>45315</v>
      </c>
      <c r="S157" s="15" t="s">
        <v>179</v>
      </c>
      <c r="T157" s="15">
        <v>45679</v>
      </c>
      <c r="U157" s="15" t="s">
        <v>67</v>
      </c>
      <c r="V157" s="15"/>
      <c r="W157" s="15" t="s">
        <v>67</v>
      </c>
      <c r="X157" s="15"/>
      <c r="Y157" s="15" t="s">
        <v>67</v>
      </c>
      <c r="Z157" s="15"/>
      <c r="AA157" s="15" t="s">
        <v>67</v>
      </c>
      <c r="AB157" s="15"/>
      <c r="AC157" s="15" t="s">
        <v>67</v>
      </c>
      <c r="AD157" s="15"/>
      <c r="AE157" s="15" t="s">
        <v>67</v>
      </c>
      <c r="AF157" s="15"/>
      <c r="AG157" s="15" t="s">
        <v>67</v>
      </c>
      <c r="AH157" s="15"/>
      <c r="AI157" s="15" t="s">
        <v>67</v>
      </c>
      <c r="AJ157" s="15"/>
      <c r="AK157" s="15" t="s">
        <v>67</v>
      </c>
      <c r="AL157" s="15"/>
      <c r="AM157" s="15" t="s">
        <v>67</v>
      </c>
      <c r="AN157" s="15"/>
      <c r="AO157" s="15" t="s">
        <v>67</v>
      </c>
      <c r="AP157" s="15"/>
      <c r="AQ157" s="15" t="s">
        <v>67</v>
      </c>
      <c r="AR157" s="15"/>
      <c r="AS157" s="15" t="s">
        <v>67</v>
      </c>
      <c r="AT157" s="15"/>
      <c r="AU157" s="15" t="s">
        <v>67</v>
      </c>
      <c r="AV157" s="15"/>
      <c r="AW157" s="15" t="s">
        <v>67</v>
      </c>
      <c r="AX157" s="15"/>
      <c r="AY157" s="15" t="s">
        <v>67</v>
      </c>
      <c r="AZ157" s="15"/>
      <c r="BA157" s="15" t="s">
        <v>67</v>
      </c>
      <c r="BB157" s="15"/>
      <c r="BC157" s="15" t="s">
        <v>67</v>
      </c>
      <c r="BD157" s="15"/>
      <c r="BE157" s="15">
        <v>45679</v>
      </c>
      <c r="BF157" s="11" t="s">
        <v>179</v>
      </c>
    </row>
    <row r="158" spans="1:58" ht="15.75" customHeight="1" x14ac:dyDescent="0.3">
      <c r="A158" s="10">
        <f t="shared" si="0"/>
        <v>154</v>
      </c>
      <c r="B158" s="11" t="s">
        <v>285</v>
      </c>
      <c r="C158" s="11" t="s">
        <v>286</v>
      </c>
      <c r="D158" s="12" t="s">
        <v>62</v>
      </c>
      <c r="E158" s="13">
        <v>250</v>
      </c>
      <c r="F158" s="18" t="s">
        <v>70</v>
      </c>
      <c r="G158" s="14" t="s">
        <v>91</v>
      </c>
      <c r="H158" s="15">
        <v>43376</v>
      </c>
      <c r="I158" s="15" t="s">
        <v>92</v>
      </c>
      <c r="J158" s="15">
        <v>43815</v>
      </c>
      <c r="K158" s="15" t="s">
        <v>72</v>
      </c>
      <c r="L158" s="15">
        <v>43935</v>
      </c>
      <c r="M158" s="15" t="s">
        <v>93</v>
      </c>
      <c r="N158" s="15">
        <v>43978</v>
      </c>
      <c r="O158" s="15" t="s">
        <v>95</v>
      </c>
      <c r="P158" s="15">
        <v>44041</v>
      </c>
      <c r="Q158" s="15" t="s">
        <v>103</v>
      </c>
      <c r="R158" s="15">
        <v>44047</v>
      </c>
      <c r="S158" s="15" t="s">
        <v>103</v>
      </c>
      <c r="T158" s="15">
        <v>44412</v>
      </c>
      <c r="U158" s="15" t="s">
        <v>73</v>
      </c>
      <c r="V158" s="15">
        <v>44783</v>
      </c>
      <c r="W158" s="15" t="s">
        <v>73</v>
      </c>
      <c r="X158" s="15">
        <v>45170</v>
      </c>
      <c r="Y158" s="15" t="s">
        <v>73</v>
      </c>
      <c r="Z158" s="15">
        <v>45525</v>
      </c>
      <c r="AA158" s="15" t="s">
        <v>73</v>
      </c>
      <c r="AB158" s="15">
        <v>45877</v>
      </c>
      <c r="AC158" s="15" t="s">
        <v>67</v>
      </c>
      <c r="AD158" s="15"/>
      <c r="AE158" s="15" t="s">
        <v>67</v>
      </c>
      <c r="AF158" s="15"/>
      <c r="AG158" s="15" t="s">
        <v>67</v>
      </c>
      <c r="AH158" s="15"/>
      <c r="AI158" s="15" t="s">
        <v>67</v>
      </c>
      <c r="AJ158" s="15"/>
      <c r="AK158" s="15" t="s">
        <v>67</v>
      </c>
      <c r="AL158" s="15"/>
      <c r="AM158" s="15" t="s">
        <v>67</v>
      </c>
      <c r="AN158" s="15"/>
      <c r="AO158" s="15" t="s">
        <v>67</v>
      </c>
      <c r="AP158" s="15"/>
      <c r="AQ158" s="15" t="s">
        <v>67</v>
      </c>
      <c r="AR158" s="15"/>
      <c r="AS158" s="15" t="s">
        <v>67</v>
      </c>
      <c r="AT158" s="15"/>
      <c r="AU158" s="15" t="s">
        <v>67</v>
      </c>
      <c r="AV158" s="15"/>
      <c r="AW158" s="15" t="s">
        <v>67</v>
      </c>
      <c r="AX158" s="15"/>
      <c r="AY158" s="15" t="s">
        <v>67</v>
      </c>
      <c r="AZ158" s="15"/>
      <c r="BA158" s="15" t="s">
        <v>67</v>
      </c>
      <c r="BB158" s="15"/>
      <c r="BC158" s="15" t="s">
        <v>67</v>
      </c>
      <c r="BD158" s="15"/>
      <c r="BE158" s="15">
        <v>45877</v>
      </c>
      <c r="BF158" s="11" t="s">
        <v>73</v>
      </c>
    </row>
    <row r="159" spans="1:58" ht="15.75" customHeight="1" x14ac:dyDescent="0.3">
      <c r="A159" s="10">
        <f t="shared" si="0"/>
        <v>155</v>
      </c>
      <c r="B159" s="11" t="s">
        <v>285</v>
      </c>
      <c r="C159" s="11" t="s">
        <v>286</v>
      </c>
      <c r="D159" s="12" t="s">
        <v>62</v>
      </c>
      <c r="E159" s="13">
        <v>2313</v>
      </c>
      <c r="F159" s="18" t="s">
        <v>70</v>
      </c>
      <c r="G159" s="14" t="s">
        <v>91</v>
      </c>
      <c r="H159" s="15">
        <v>42159</v>
      </c>
      <c r="I159" s="15" t="s">
        <v>91</v>
      </c>
      <c r="J159" s="15">
        <v>42627</v>
      </c>
      <c r="K159" s="15" t="s">
        <v>91</v>
      </c>
      <c r="L159" s="15">
        <v>43052</v>
      </c>
      <c r="M159" s="15" t="s">
        <v>91</v>
      </c>
      <c r="N159" s="15">
        <v>43376</v>
      </c>
      <c r="O159" s="15" t="s">
        <v>92</v>
      </c>
      <c r="P159" s="15">
        <v>43815</v>
      </c>
      <c r="Q159" s="15" t="s">
        <v>72</v>
      </c>
      <c r="R159" s="15">
        <v>43935</v>
      </c>
      <c r="S159" s="15" t="s">
        <v>93</v>
      </c>
      <c r="T159" s="15">
        <v>43978</v>
      </c>
      <c r="U159" s="15" t="s">
        <v>95</v>
      </c>
      <c r="V159" s="15">
        <v>44041</v>
      </c>
      <c r="W159" s="15" t="s">
        <v>103</v>
      </c>
      <c r="X159" s="15">
        <v>44047</v>
      </c>
      <c r="Y159" s="15" t="s">
        <v>103</v>
      </c>
      <c r="Z159" s="15">
        <v>44412</v>
      </c>
      <c r="AA159" s="15" t="s">
        <v>73</v>
      </c>
      <c r="AB159" s="15">
        <v>44783</v>
      </c>
      <c r="AC159" s="15" t="s">
        <v>73</v>
      </c>
      <c r="AD159" s="15">
        <v>45170</v>
      </c>
      <c r="AE159" s="15" t="s">
        <v>73</v>
      </c>
      <c r="AF159" s="15">
        <v>45525</v>
      </c>
      <c r="AG159" s="15" t="s">
        <v>73</v>
      </c>
      <c r="AH159" s="15">
        <v>45877</v>
      </c>
      <c r="AI159" s="15" t="s">
        <v>67</v>
      </c>
      <c r="AJ159" s="15"/>
      <c r="AK159" s="15" t="s">
        <v>67</v>
      </c>
      <c r="AL159" s="15"/>
      <c r="AM159" s="15" t="s">
        <v>67</v>
      </c>
      <c r="AN159" s="15"/>
      <c r="AO159" s="15" t="s">
        <v>67</v>
      </c>
      <c r="AP159" s="15"/>
      <c r="AQ159" s="15" t="s">
        <v>67</v>
      </c>
      <c r="AR159" s="15"/>
      <c r="AS159" s="15" t="s">
        <v>67</v>
      </c>
      <c r="AT159" s="15"/>
      <c r="AU159" s="15" t="s">
        <v>67</v>
      </c>
      <c r="AV159" s="15"/>
      <c r="AW159" s="15" t="s">
        <v>67</v>
      </c>
      <c r="AX159" s="15"/>
      <c r="AY159" s="15" t="s">
        <v>67</v>
      </c>
      <c r="AZ159" s="15"/>
      <c r="BA159" s="15" t="s">
        <v>67</v>
      </c>
      <c r="BB159" s="15"/>
      <c r="BC159" s="15" t="s">
        <v>67</v>
      </c>
      <c r="BD159" s="15"/>
      <c r="BE159" s="15">
        <v>45877</v>
      </c>
      <c r="BF159" s="11" t="s">
        <v>73</v>
      </c>
    </row>
    <row r="160" spans="1:58" ht="15.75" customHeight="1" x14ac:dyDescent="0.3">
      <c r="A160" s="10">
        <f t="shared" si="0"/>
        <v>156</v>
      </c>
      <c r="B160" s="11" t="s">
        <v>287</v>
      </c>
      <c r="C160" s="11" t="s">
        <v>75</v>
      </c>
      <c r="D160" s="12" t="s">
        <v>62</v>
      </c>
      <c r="E160" s="13">
        <v>5000</v>
      </c>
      <c r="F160" s="18" t="s">
        <v>70</v>
      </c>
      <c r="G160" s="14" t="s">
        <v>78</v>
      </c>
      <c r="H160" s="15">
        <v>43234</v>
      </c>
      <c r="I160" s="15" t="s">
        <v>78</v>
      </c>
      <c r="J160" s="15">
        <v>43371</v>
      </c>
      <c r="K160" s="15" t="s">
        <v>66</v>
      </c>
      <c r="L160" s="15">
        <v>43511</v>
      </c>
      <c r="M160" s="15" t="s">
        <v>113</v>
      </c>
      <c r="N160" s="15">
        <v>43574</v>
      </c>
      <c r="O160" s="15" t="s">
        <v>106</v>
      </c>
      <c r="P160" s="15">
        <v>43584</v>
      </c>
      <c r="Q160" s="15" t="s">
        <v>73</v>
      </c>
      <c r="R160" s="15">
        <v>43726</v>
      </c>
      <c r="S160" s="15" t="s">
        <v>73</v>
      </c>
      <c r="T160" s="15">
        <v>44095</v>
      </c>
      <c r="U160" s="15" t="s">
        <v>73</v>
      </c>
      <c r="V160" s="15">
        <v>44459</v>
      </c>
      <c r="W160" s="15" t="s">
        <v>73</v>
      </c>
      <c r="X160" s="15">
        <v>44838</v>
      </c>
      <c r="Y160" s="15" t="s">
        <v>73</v>
      </c>
      <c r="Z160" s="15">
        <v>45253</v>
      </c>
      <c r="AA160" s="15" t="s">
        <v>73</v>
      </c>
      <c r="AB160" s="15">
        <v>45611</v>
      </c>
      <c r="AC160" s="15" t="s">
        <v>67</v>
      </c>
      <c r="AD160" s="15"/>
      <c r="AE160" s="15" t="s">
        <v>67</v>
      </c>
      <c r="AF160" s="15"/>
      <c r="AG160" s="15" t="s">
        <v>67</v>
      </c>
      <c r="AH160" s="15"/>
      <c r="AI160" s="15" t="s">
        <v>67</v>
      </c>
      <c r="AJ160" s="15"/>
      <c r="AK160" s="15" t="s">
        <v>67</v>
      </c>
      <c r="AL160" s="15"/>
      <c r="AM160" s="15" t="s">
        <v>67</v>
      </c>
      <c r="AN160" s="15"/>
      <c r="AO160" s="15" t="s">
        <v>67</v>
      </c>
      <c r="AP160" s="15"/>
      <c r="AQ160" s="15" t="s">
        <v>67</v>
      </c>
      <c r="AR160" s="15"/>
      <c r="AS160" s="15" t="s">
        <v>67</v>
      </c>
      <c r="AT160" s="15"/>
      <c r="AU160" s="15" t="s">
        <v>67</v>
      </c>
      <c r="AV160" s="15"/>
      <c r="AW160" s="15" t="s">
        <v>67</v>
      </c>
      <c r="AX160" s="15"/>
      <c r="AY160" s="15" t="s">
        <v>67</v>
      </c>
      <c r="AZ160" s="15"/>
      <c r="BA160" s="15" t="s">
        <v>67</v>
      </c>
      <c r="BB160" s="15"/>
      <c r="BC160" s="15" t="s">
        <v>67</v>
      </c>
      <c r="BD160" s="15"/>
      <c r="BE160" s="15">
        <v>45611</v>
      </c>
      <c r="BF160" s="11" t="s">
        <v>73</v>
      </c>
    </row>
    <row r="161" spans="1:58" ht="15.75" customHeight="1" x14ac:dyDescent="0.3">
      <c r="A161" s="10">
        <f t="shared" si="0"/>
        <v>157</v>
      </c>
      <c r="B161" s="11" t="s">
        <v>287</v>
      </c>
      <c r="C161" s="11" t="s">
        <v>75</v>
      </c>
      <c r="D161" s="12" t="s">
        <v>62</v>
      </c>
      <c r="E161" s="13">
        <v>5000</v>
      </c>
      <c r="F161" s="18" t="s">
        <v>70</v>
      </c>
      <c r="G161" s="14" t="s">
        <v>78</v>
      </c>
      <c r="H161" s="15">
        <v>43190</v>
      </c>
      <c r="I161" s="15" t="s">
        <v>78</v>
      </c>
      <c r="J161" s="15">
        <v>43234</v>
      </c>
      <c r="K161" s="15" t="s">
        <v>78</v>
      </c>
      <c r="L161" s="15">
        <v>43371</v>
      </c>
      <c r="M161" s="15" t="s">
        <v>66</v>
      </c>
      <c r="N161" s="15">
        <v>43511</v>
      </c>
      <c r="O161" s="15" t="s">
        <v>113</v>
      </c>
      <c r="P161" s="15">
        <v>43574</v>
      </c>
      <c r="Q161" s="15" t="s">
        <v>106</v>
      </c>
      <c r="R161" s="15">
        <v>43584</v>
      </c>
      <c r="S161" s="15" t="s">
        <v>73</v>
      </c>
      <c r="T161" s="15">
        <v>43726</v>
      </c>
      <c r="U161" s="15" t="s">
        <v>73</v>
      </c>
      <c r="V161" s="15">
        <v>44095</v>
      </c>
      <c r="W161" s="15" t="s">
        <v>73</v>
      </c>
      <c r="X161" s="15">
        <v>44459</v>
      </c>
      <c r="Y161" s="15" t="s">
        <v>73</v>
      </c>
      <c r="Z161" s="15">
        <v>44838</v>
      </c>
      <c r="AA161" s="15" t="s">
        <v>73</v>
      </c>
      <c r="AB161" s="15">
        <v>45253</v>
      </c>
      <c r="AC161" s="15" t="s">
        <v>73</v>
      </c>
      <c r="AD161" s="15">
        <v>45611</v>
      </c>
      <c r="AE161" s="15" t="s">
        <v>67</v>
      </c>
      <c r="AF161" s="15"/>
      <c r="AG161" s="15" t="s">
        <v>67</v>
      </c>
      <c r="AH161" s="15"/>
      <c r="AI161" s="15" t="s">
        <v>67</v>
      </c>
      <c r="AJ161" s="15"/>
      <c r="AK161" s="15" t="s">
        <v>67</v>
      </c>
      <c r="AL161" s="15"/>
      <c r="AM161" s="15" t="s">
        <v>67</v>
      </c>
      <c r="AN161" s="15"/>
      <c r="AO161" s="15" t="s">
        <v>67</v>
      </c>
      <c r="AP161" s="15"/>
      <c r="AQ161" s="15" t="s">
        <v>67</v>
      </c>
      <c r="AR161" s="15"/>
      <c r="AS161" s="15" t="s">
        <v>67</v>
      </c>
      <c r="AT161" s="15"/>
      <c r="AU161" s="15" t="s">
        <v>67</v>
      </c>
      <c r="AV161" s="15"/>
      <c r="AW161" s="15" t="s">
        <v>67</v>
      </c>
      <c r="AX161" s="15"/>
      <c r="AY161" s="15" t="s">
        <v>67</v>
      </c>
      <c r="AZ161" s="15"/>
      <c r="BA161" s="15" t="s">
        <v>67</v>
      </c>
      <c r="BB161" s="15"/>
      <c r="BC161" s="15" t="s">
        <v>67</v>
      </c>
      <c r="BD161" s="15"/>
      <c r="BE161" s="15">
        <v>45611</v>
      </c>
      <c r="BF161" s="11" t="s">
        <v>73</v>
      </c>
    </row>
    <row r="162" spans="1:58" ht="15.75" customHeight="1" x14ac:dyDescent="0.3">
      <c r="A162" s="10">
        <f t="shared" si="0"/>
        <v>158</v>
      </c>
      <c r="B162" s="11" t="s">
        <v>287</v>
      </c>
      <c r="C162" s="11" t="s">
        <v>75</v>
      </c>
      <c r="D162" s="12" t="s">
        <v>271</v>
      </c>
      <c r="E162" s="13">
        <v>1000</v>
      </c>
      <c r="F162" s="18" t="s">
        <v>70</v>
      </c>
      <c r="G162" s="14" t="s">
        <v>78</v>
      </c>
      <c r="H162" s="15">
        <v>42863</v>
      </c>
      <c r="I162" s="15" t="s">
        <v>78</v>
      </c>
      <c r="J162" s="15">
        <v>43034</v>
      </c>
      <c r="K162" s="15" t="s">
        <v>78</v>
      </c>
      <c r="L162" s="15">
        <v>43190</v>
      </c>
      <c r="M162" s="15" t="s">
        <v>78</v>
      </c>
      <c r="N162" s="15">
        <v>43234</v>
      </c>
      <c r="O162" s="15" t="s">
        <v>78</v>
      </c>
      <c r="P162" s="15">
        <v>43371</v>
      </c>
      <c r="Q162" s="15" t="s">
        <v>66</v>
      </c>
      <c r="R162" s="15">
        <v>43511</v>
      </c>
      <c r="S162" s="15" t="s">
        <v>113</v>
      </c>
      <c r="T162" s="15">
        <v>43574</v>
      </c>
      <c r="U162" s="15" t="s">
        <v>106</v>
      </c>
      <c r="V162" s="15">
        <v>43584</v>
      </c>
      <c r="W162" s="15" t="s">
        <v>73</v>
      </c>
      <c r="X162" s="15">
        <v>43726</v>
      </c>
      <c r="Y162" s="15" t="s">
        <v>73</v>
      </c>
      <c r="Z162" s="15">
        <v>44095</v>
      </c>
      <c r="AA162" s="15" t="s">
        <v>73</v>
      </c>
      <c r="AB162" s="15">
        <v>44459</v>
      </c>
      <c r="AC162" s="15" t="s">
        <v>73</v>
      </c>
      <c r="AD162" s="15">
        <v>44838</v>
      </c>
      <c r="AE162" s="15" t="s">
        <v>73</v>
      </c>
      <c r="AF162" s="15">
        <v>45253</v>
      </c>
      <c r="AG162" s="15" t="s">
        <v>73</v>
      </c>
      <c r="AH162" s="15">
        <v>45611</v>
      </c>
      <c r="AI162" s="15" t="s">
        <v>67</v>
      </c>
      <c r="AJ162" s="15"/>
      <c r="AK162" s="15" t="s">
        <v>67</v>
      </c>
      <c r="AL162" s="15"/>
      <c r="AM162" s="15" t="s">
        <v>67</v>
      </c>
      <c r="AN162" s="15"/>
      <c r="AO162" s="15" t="s">
        <v>67</v>
      </c>
      <c r="AP162" s="15"/>
      <c r="AQ162" s="15" t="s">
        <v>67</v>
      </c>
      <c r="AR162" s="15"/>
      <c r="AS162" s="15" t="s">
        <v>67</v>
      </c>
      <c r="AT162" s="15"/>
      <c r="AU162" s="15" t="s">
        <v>67</v>
      </c>
      <c r="AV162" s="15"/>
      <c r="AW162" s="15" t="s">
        <v>67</v>
      </c>
      <c r="AX162" s="15"/>
      <c r="AY162" s="15" t="s">
        <v>67</v>
      </c>
      <c r="AZ162" s="15"/>
      <c r="BA162" s="15" t="s">
        <v>67</v>
      </c>
      <c r="BB162" s="15"/>
      <c r="BC162" s="15" t="s">
        <v>67</v>
      </c>
      <c r="BD162" s="15"/>
      <c r="BE162" s="15">
        <v>45611</v>
      </c>
      <c r="BF162" s="11" t="s">
        <v>73</v>
      </c>
    </row>
    <row r="163" spans="1:58" ht="15.75" customHeight="1" x14ac:dyDescent="0.3">
      <c r="A163" s="10">
        <f t="shared" si="0"/>
        <v>159</v>
      </c>
      <c r="B163" s="11" t="s">
        <v>287</v>
      </c>
      <c r="C163" s="11" t="s">
        <v>75</v>
      </c>
      <c r="D163" s="12" t="s">
        <v>153</v>
      </c>
      <c r="E163" s="13">
        <v>500</v>
      </c>
      <c r="F163" s="18" t="s">
        <v>70</v>
      </c>
      <c r="G163" s="14" t="s">
        <v>78</v>
      </c>
      <c r="H163" s="15">
        <v>43371</v>
      </c>
      <c r="I163" s="15" t="s">
        <v>66</v>
      </c>
      <c r="J163" s="15">
        <v>43511</v>
      </c>
      <c r="K163" s="15" t="s">
        <v>155</v>
      </c>
      <c r="L163" s="15">
        <v>43574</v>
      </c>
      <c r="M163" s="15" t="s">
        <v>288</v>
      </c>
      <c r="N163" s="15">
        <v>43584</v>
      </c>
      <c r="O163" s="15" t="s">
        <v>289</v>
      </c>
      <c r="P163" s="15">
        <v>43726</v>
      </c>
      <c r="Q163" s="15" t="s">
        <v>289</v>
      </c>
      <c r="R163" s="15">
        <v>44095</v>
      </c>
      <c r="S163" s="15" t="s">
        <v>289</v>
      </c>
      <c r="T163" s="15">
        <v>44459</v>
      </c>
      <c r="U163" s="15" t="s">
        <v>289</v>
      </c>
      <c r="V163" s="15">
        <v>44838</v>
      </c>
      <c r="W163" s="15" t="s">
        <v>289</v>
      </c>
      <c r="X163" s="15">
        <v>45253</v>
      </c>
      <c r="Y163" s="15" t="s">
        <v>289</v>
      </c>
      <c r="Z163" s="15">
        <v>45611</v>
      </c>
      <c r="AA163" s="15" t="s">
        <v>67</v>
      </c>
      <c r="AB163" s="15"/>
      <c r="AC163" s="15" t="s">
        <v>67</v>
      </c>
      <c r="AD163" s="15"/>
      <c r="AE163" s="15" t="s">
        <v>67</v>
      </c>
      <c r="AF163" s="15"/>
      <c r="AG163" s="15" t="s">
        <v>67</v>
      </c>
      <c r="AH163" s="15"/>
      <c r="AI163" s="15" t="s">
        <v>67</v>
      </c>
      <c r="AJ163" s="15"/>
      <c r="AK163" s="15" t="s">
        <v>67</v>
      </c>
      <c r="AL163" s="15"/>
      <c r="AM163" s="15" t="s">
        <v>67</v>
      </c>
      <c r="AN163" s="15"/>
      <c r="AO163" s="15" t="s">
        <v>67</v>
      </c>
      <c r="AP163" s="15"/>
      <c r="AQ163" s="15" t="s">
        <v>67</v>
      </c>
      <c r="AR163" s="15"/>
      <c r="AS163" s="15" t="s">
        <v>67</v>
      </c>
      <c r="AT163" s="15"/>
      <c r="AU163" s="15" t="s">
        <v>67</v>
      </c>
      <c r="AV163" s="15"/>
      <c r="AW163" s="15" t="s">
        <v>67</v>
      </c>
      <c r="AX163" s="15"/>
      <c r="AY163" s="15" t="s">
        <v>67</v>
      </c>
      <c r="AZ163" s="15"/>
      <c r="BA163" s="15" t="s">
        <v>67</v>
      </c>
      <c r="BB163" s="15"/>
      <c r="BC163" s="15" t="s">
        <v>67</v>
      </c>
      <c r="BD163" s="15"/>
      <c r="BE163" s="15">
        <v>45611</v>
      </c>
      <c r="BF163" s="11" t="s">
        <v>289</v>
      </c>
    </row>
    <row r="164" spans="1:58" ht="15.75" customHeight="1" x14ac:dyDescent="0.3">
      <c r="A164" s="10">
        <f t="shared" si="0"/>
        <v>160</v>
      </c>
      <c r="B164" s="11" t="s">
        <v>287</v>
      </c>
      <c r="C164" s="11" t="s">
        <v>75</v>
      </c>
      <c r="D164" s="12" t="s">
        <v>62</v>
      </c>
      <c r="E164" s="13">
        <v>10000</v>
      </c>
      <c r="F164" s="18" t="s">
        <v>70</v>
      </c>
      <c r="G164" s="14" t="s">
        <v>78</v>
      </c>
      <c r="H164" s="15">
        <v>42863</v>
      </c>
      <c r="I164" s="15" t="s">
        <v>78</v>
      </c>
      <c r="J164" s="15">
        <v>43034</v>
      </c>
      <c r="K164" s="15" t="s">
        <v>78</v>
      </c>
      <c r="L164" s="15">
        <v>43190</v>
      </c>
      <c r="M164" s="15" t="s">
        <v>78</v>
      </c>
      <c r="N164" s="15">
        <v>43234</v>
      </c>
      <c r="O164" s="15" t="s">
        <v>78</v>
      </c>
      <c r="P164" s="15">
        <v>43371</v>
      </c>
      <c r="Q164" s="15" t="s">
        <v>66</v>
      </c>
      <c r="R164" s="15">
        <v>43511</v>
      </c>
      <c r="S164" s="15" t="s">
        <v>113</v>
      </c>
      <c r="T164" s="15">
        <v>43574</v>
      </c>
      <c r="U164" s="15" t="s">
        <v>106</v>
      </c>
      <c r="V164" s="15">
        <v>43584</v>
      </c>
      <c r="W164" s="15" t="s">
        <v>73</v>
      </c>
      <c r="X164" s="15">
        <v>43726</v>
      </c>
      <c r="Y164" s="15" t="s">
        <v>73</v>
      </c>
      <c r="Z164" s="15">
        <v>44095</v>
      </c>
      <c r="AA164" s="15" t="s">
        <v>73</v>
      </c>
      <c r="AB164" s="15">
        <v>44459</v>
      </c>
      <c r="AC164" s="15" t="s">
        <v>73</v>
      </c>
      <c r="AD164" s="15">
        <v>44838</v>
      </c>
      <c r="AE164" s="15" t="s">
        <v>73</v>
      </c>
      <c r="AF164" s="15">
        <v>45253</v>
      </c>
      <c r="AG164" s="15" t="s">
        <v>73</v>
      </c>
      <c r="AH164" s="15">
        <v>45611</v>
      </c>
      <c r="AI164" s="15" t="s">
        <v>67</v>
      </c>
      <c r="AJ164" s="15"/>
      <c r="AK164" s="15" t="s">
        <v>67</v>
      </c>
      <c r="AL164" s="15"/>
      <c r="AM164" s="15" t="s">
        <v>67</v>
      </c>
      <c r="AN164" s="15"/>
      <c r="AO164" s="15" t="s">
        <v>67</v>
      </c>
      <c r="AP164" s="15"/>
      <c r="AQ164" s="15" t="s">
        <v>67</v>
      </c>
      <c r="AR164" s="15"/>
      <c r="AS164" s="15" t="s">
        <v>67</v>
      </c>
      <c r="AT164" s="15"/>
      <c r="AU164" s="15" t="s">
        <v>67</v>
      </c>
      <c r="AV164" s="15"/>
      <c r="AW164" s="15" t="s">
        <v>67</v>
      </c>
      <c r="AX164" s="15"/>
      <c r="AY164" s="15" t="s">
        <v>67</v>
      </c>
      <c r="AZ164" s="15"/>
      <c r="BA164" s="15" t="s">
        <v>67</v>
      </c>
      <c r="BB164" s="15"/>
      <c r="BC164" s="15" t="s">
        <v>67</v>
      </c>
      <c r="BD164" s="15"/>
      <c r="BE164" s="15">
        <v>45611</v>
      </c>
      <c r="BF164" s="11" t="s">
        <v>73</v>
      </c>
    </row>
    <row r="165" spans="1:58" ht="15.75" customHeight="1" x14ac:dyDescent="0.3">
      <c r="A165" s="10">
        <f t="shared" si="0"/>
        <v>161</v>
      </c>
      <c r="B165" s="11" t="s">
        <v>290</v>
      </c>
      <c r="C165" s="11" t="s">
        <v>242</v>
      </c>
      <c r="D165" s="12" t="s">
        <v>62</v>
      </c>
      <c r="E165" s="13">
        <v>100</v>
      </c>
      <c r="F165" s="18" t="s">
        <v>213</v>
      </c>
      <c r="G165" s="14" t="s">
        <v>110</v>
      </c>
      <c r="H165" s="15">
        <v>45622</v>
      </c>
      <c r="I165" s="15" t="s">
        <v>67</v>
      </c>
      <c r="J165" s="15"/>
      <c r="K165" s="15" t="s">
        <v>67</v>
      </c>
      <c r="L165" s="15"/>
      <c r="M165" s="15" t="s">
        <v>67</v>
      </c>
      <c r="N165" s="15"/>
      <c r="O165" s="15" t="s">
        <v>67</v>
      </c>
      <c r="P165" s="15"/>
      <c r="Q165" s="15" t="s">
        <v>67</v>
      </c>
      <c r="R165" s="15"/>
      <c r="S165" s="15" t="s">
        <v>67</v>
      </c>
      <c r="T165" s="15"/>
      <c r="U165" s="15" t="s">
        <v>67</v>
      </c>
      <c r="V165" s="15"/>
      <c r="W165" s="15" t="s">
        <v>67</v>
      </c>
      <c r="X165" s="15"/>
      <c r="Y165" s="15" t="s">
        <v>67</v>
      </c>
      <c r="Z165" s="15"/>
      <c r="AA165" s="15" t="s">
        <v>67</v>
      </c>
      <c r="AB165" s="15"/>
      <c r="AC165" s="15" t="s">
        <v>67</v>
      </c>
      <c r="AD165" s="15"/>
      <c r="AE165" s="15" t="s">
        <v>67</v>
      </c>
      <c r="AF165" s="15"/>
      <c r="AG165" s="15" t="s">
        <v>67</v>
      </c>
      <c r="AH165" s="15"/>
      <c r="AI165" s="15" t="s">
        <v>67</v>
      </c>
      <c r="AJ165" s="15"/>
      <c r="AK165" s="15" t="s">
        <v>67</v>
      </c>
      <c r="AL165" s="15"/>
      <c r="AM165" s="15" t="s">
        <v>67</v>
      </c>
      <c r="AN165" s="15"/>
      <c r="AO165" s="15" t="s">
        <v>67</v>
      </c>
      <c r="AP165" s="15"/>
      <c r="AQ165" s="15" t="s">
        <v>67</v>
      </c>
      <c r="AR165" s="15"/>
      <c r="AS165" s="15" t="s">
        <v>67</v>
      </c>
      <c r="AT165" s="15"/>
      <c r="AU165" s="15" t="s">
        <v>67</v>
      </c>
      <c r="AV165" s="15"/>
      <c r="AW165" s="15" t="s">
        <v>67</v>
      </c>
      <c r="AX165" s="15"/>
      <c r="AY165" s="15" t="s">
        <v>67</v>
      </c>
      <c r="AZ165" s="15"/>
      <c r="BA165" s="15" t="s">
        <v>67</v>
      </c>
      <c r="BB165" s="15"/>
      <c r="BC165" s="15" t="s">
        <v>67</v>
      </c>
      <c r="BD165" s="15"/>
      <c r="BE165" s="15">
        <v>45622</v>
      </c>
      <c r="BF165" s="11" t="s">
        <v>110</v>
      </c>
    </row>
    <row r="166" spans="1:58" ht="15.75" customHeight="1" x14ac:dyDescent="0.3">
      <c r="A166" s="10">
        <f t="shared" si="0"/>
        <v>162</v>
      </c>
      <c r="B166" s="11" t="s">
        <v>291</v>
      </c>
      <c r="C166" s="11" t="s">
        <v>244</v>
      </c>
      <c r="D166" s="12" t="s">
        <v>62</v>
      </c>
      <c r="E166" s="13">
        <v>270.10000000000002</v>
      </c>
      <c r="F166" s="18" t="s">
        <v>63</v>
      </c>
      <c r="G166" s="14" t="s">
        <v>86</v>
      </c>
      <c r="H166" s="15">
        <v>42635</v>
      </c>
      <c r="I166" s="15" t="s">
        <v>86</v>
      </c>
      <c r="J166" s="15">
        <v>43006</v>
      </c>
      <c r="K166" s="15" t="s">
        <v>86</v>
      </c>
      <c r="L166" s="15">
        <v>43374</v>
      </c>
      <c r="M166" s="15" t="s">
        <v>86</v>
      </c>
      <c r="N166" s="15">
        <v>43741</v>
      </c>
      <c r="O166" s="15" t="s">
        <v>73</v>
      </c>
      <c r="P166" s="15">
        <v>43985</v>
      </c>
      <c r="Q166" s="15" t="s">
        <v>73</v>
      </c>
      <c r="R166" s="15">
        <v>44350</v>
      </c>
      <c r="S166" s="15" t="s">
        <v>73</v>
      </c>
      <c r="T166" s="15">
        <v>44748</v>
      </c>
      <c r="U166" s="15" t="s">
        <v>73</v>
      </c>
      <c r="V166" s="15">
        <v>45141</v>
      </c>
      <c r="W166" s="15" t="s">
        <v>73</v>
      </c>
      <c r="X166" s="15">
        <v>45485</v>
      </c>
      <c r="Y166" s="15" t="s">
        <v>73</v>
      </c>
      <c r="Z166" s="15">
        <v>45848</v>
      </c>
      <c r="AA166" s="15" t="s">
        <v>67</v>
      </c>
      <c r="AB166" s="15"/>
      <c r="AC166" s="15" t="s">
        <v>67</v>
      </c>
      <c r="AD166" s="15"/>
      <c r="AE166" s="15" t="s">
        <v>67</v>
      </c>
      <c r="AF166" s="15"/>
      <c r="AG166" s="15" t="s">
        <v>67</v>
      </c>
      <c r="AH166" s="15"/>
      <c r="AI166" s="15" t="s">
        <v>67</v>
      </c>
      <c r="AJ166" s="15"/>
      <c r="AK166" s="15" t="s">
        <v>67</v>
      </c>
      <c r="AL166" s="15"/>
      <c r="AM166" s="15" t="s">
        <v>67</v>
      </c>
      <c r="AN166" s="15"/>
      <c r="AO166" s="15" t="s">
        <v>67</v>
      </c>
      <c r="AP166" s="15"/>
      <c r="AQ166" s="15" t="s">
        <v>67</v>
      </c>
      <c r="AR166" s="15"/>
      <c r="AS166" s="15" t="s">
        <v>67</v>
      </c>
      <c r="AT166" s="15"/>
      <c r="AU166" s="15" t="s">
        <v>67</v>
      </c>
      <c r="AV166" s="15"/>
      <c r="AW166" s="15" t="s">
        <v>67</v>
      </c>
      <c r="AX166" s="15"/>
      <c r="AY166" s="15" t="s">
        <v>67</v>
      </c>
      <c r="AZ166" s="15"/>
      <c r="BA166" s="15" t="s">
        <v>67</v>
      </c>
      <c r="BB166" s="15"/>
      <c r="BC166" s="15" t="s">
        <v>67</v>
      </c>
      <c r="BD166" s="15"/>
      <c r="BE166" s="15">
        <v>45848</v>
      </c>
      <c r="BF166" s="11" t="s">
        <v>73</v>
      </c>
    </row>
    <row r="167" spans="1:58" ht="15.75" customHeight="1" x14ac:dyDescent="0.3">
      <c r="A167" s="10">
        <f t="shared" si="0"/>
        <v>163</v>
      </c>
      <c r="B167" s="11" t="s">
        <v>292</v>
      </c>
      <c r="C167" s="11" t="s">
        <v>80</v>
      </c>
      <c r="D167" s="12" t="s">
        <v>62</v>
      </c>
      <c r="E167" s="13">
        <v>1350</v>
      </c>
      <c r="F167" s="18" t="s">
        <v>70</v>
      </c>
      <c r="G167" s="14" t="s">
        <v>86</v>
      </c>
      <c r="H167" s="15">
        <v>42991</v>
      </c>
      <c r="I167" s="15" t="s">
        <v>86</v>
      </c>
      <c r="J167" s="15">
        <v>43011</v>
      </c>
      <c r="K167" s="15" t="s">
        <v>86</v>
      </c>
      <c r="L167" s="15">
        <v>43377</v>
      </c>
      <c r="M167" s="15" t="s">
        <v>73</v>
      </c>
      <c r="N167" s="15">
        <v>43742</v>
      </c>
      <c r="O167" s="15" t="s">
        <v>73</v>
      </c>
      <c r="P167" s="15">
        <v>44105</v>
      </c>
      <c r="Q167" s="15" t="s">
        <v>73</v>
      </c>
      <c r="R167" s="15">
        <v>44475</v>
      </c>
      <c r="S167" s="15" t="s">
        <v>73</v>
      </c>
      <c r="T167" s="15">
        <v>44799</v>
      </c>
      <c r="U167" s="15" t="s">
        <v>73</v>
      </c>
      <c r="V167" s="15">
        <v>45191</v>
      </c>
      <c r="W167" s="15" t="s">
        <v>73</v>
      </c>
      <c r="X167" s="15">
        <v>45544</v>
      </c>
      <c r="Y167" s="15" t="s">
        <v>73</v>
      </c>
      <c r="Z167" s="15">
        <v>45903</v>
      </c>
      <c r="AA167" s="15" t="s">
        <v>67</v>
      </c>
      <c r="AB167" s="15"/>
      <c r="AC167" s="15" t="s">
        <v>67</v>
      </c>
      <c r="AD167" s="15"/>
      <c r="AE167" s="15" t="s">
        <v>67</v>
      </c>
      <c r="AF167" s="15"/>
      <c r="AG167" s="15" t="s">
        <v>67</v>
      </c>
      <c r="AH167" s="15"/>
      <c r="AI167" s="15" t="s">
        <v>67</v>
      </c>
      <c r="AJ167" s="15"/>
      <c r="AK167" s="15" t="s">
        <v>67</v>
      </c>
      <c r="AL167" s="15"/>
      <c r="AM167" s="15" t="s">
        <v>67</v>
      </c>
      <c r="AN167" s="15"/>
      <c r="AO167" s="15" t="s">
        <v>67</v>
      </c>
      <c r="AP167" s="15"/>
      <c r="AQ167" s="15" t="s">
        <v>67</v>
      </c>
      <c r="AR167" s="15"/>
      <c r="AS167" s="15" t="s">
        <v>67</v>
      </c>
      <c r="AT167" s="15"/>
      <c r="AU167" s="15" t="s">
        <v>67</v>
      </c>
      <c r="AV167" s="15"/>
      <c r="AW167" s="15" t="s">
        <v>67</v>
      </c>
      <c r="AX167" s="15"/>
      <c r="AY167" s="15" t="s">
        <v>67</v>
      </c>
      <c r="AZ167" s="15"/>
      <c r="BA167" s="15" t="s">
        <v>67</v>
      </c>
      <c r="BB167" s="15"/>
      <c r="BC167" s="15" t="s">
        <v>67</v>
      </c>
      <c r="BD167" s="15"/>
      <c r="BE167" s="15">
        <v>45903</v>
      </c>
      <c r="BF167" s="11" t="s">
        <v>73</v>
      </c>
    </row>
    <row r="168" spans="1:58" ht="15.75" customHeight="1" x14ac:dyDescent="0.3">
      <c r="A168" s="10">
        <f t="shared" si="0"/>
        <v>164</v>
      </c>
      <c r="B168" s="11" t="s">
        <v>293</v>
      </c>
      <c r="C168" s="11" t="s">
        <v>80</v>
      </c>
      <c r="D168" s="12" t="s">
        <v>62</v>
      </c>
      <c r="E168" s="13">
        <v>500</v>
      </c>
      <c r="F168" s="18" t="s">
        <v>70</v>
      </c>
      <c r="G168" s="14" t="s">
        <v>73</v>
      </c>
      <c r="H168" s="15">
        <v>44578</v>
      </c>
      <c r="I168" s="15" t="s">
        <v>73</v>
      </c>
      <c r="J168" s="15">
        <v>44944</v>
      </c>
      <c r="K168" s="15" t="s">
        <v>73</v>
      </c>
      <c r="L168" s="15">
        <v>45311</v>
      </c>
      <c r="M168" s="15" t="s">
        <v>73</v>
      </c>
      <c r="N168" s="15">
        <v>45673</v>
      </c>
      <c r="O168" s="15" t="s">
        <v>67</v>
      </c>
      <c r="P168" s="15"/>
      <c r="Q168" s="15" t="s">
        <v>67</v>
      </c>
      <c r="R168" s="15"/>
      <c r="S168" s="15" t="s">
        <v>67</v>
      </c>
      <c r="T168" s="15"/>
      <c r="U168" s="15" t="s">
        <v>67</v>
      </c>
      <c r="V168" s="15"/>
      <c r="W168" s="15" t="s">
        <v>67</v>
      </c>
      <c r="X168" s="15"/>
      <c r="Y168" s="15" t="s">
        <v>67</v>
      </c>
      <c r="Z168" s="15"/>
      <c r="AA168" s="15" t="s">
        <v>67</v>
      </c>
      <c r="AB168" s="15"/>
      <c r="AC168" s="15" t="s">
        <v>67</v>
      </c>
      <c r="AD168" s="15"/>
      <c r="AE168" s="15" t="s">
        <v>67</v>
      </c>
      <c r="AF168" s="15"/>
      <c r="AG168" s="15" t="s">
        <v>67</v>
      </c>
      <c r="AH168" s="15"/>
      <c r="AI168" s="15" t="s">
        <v>67</v>
      </c>
      <c r="AJ168" s="15"/>
      <c r="AK168" s="15" t="s">
        <v>67</v>
      </c>
      <c r="AL168" s="15"/>
      <c r="AM168" s="15" t="s">
        <v>67</v>
      </c>
      <c r="AN168" s="15"/>
      <c r="AO168" s="15" t="s">
        <v>67</v>
      </c>
      <c r="AP168" s="15"/>
      <c r="AQ168" s="15" t="s">
        <v>67</v>
      </c>
      <c r="AR168" s="15"/>
      <c r="AS168" s="15" t="s">
        <v>67</v>
      </c>
      <c r="AT168" s="15"/>
      <c r="AU168" s="15" t="s">
        <v>67</v>
      </c>
      <c r="AV168" s="15"/>
      <c r="AW168" s="15" t="s">
        <v>67</v>
      </c>
      <c r="AX168" s="15"/>
      <c r="AY168" s="15" t="s">
        <v>67</v>
      </c>
      <c r="AZ168" s="15"/>
      <c r="BA168" s="15" t="s">
        <v>67</v>
      </c>
      <c r="BB168" s="15"/>
      <c r="BC168" s="15" t="s">
        <v>67</v>
      </c>
      <c r="BD168" s="15"/>
      <c r="BE168" s="15">
        <v>45673</v>
      </c>
      <c r="BF168" s="11" t="s">
        <v>73</v>
      </c>
    </row>
    <row r="169" spans="1:58" ht="15.75" customHeight="1" x14ac:dyDescent="0.3">
      <c r="A169" s="10">
        <f t="shared" si="0"/>
        <v>165</v>
      </c>
      <c r="B169" s="11" t="s">
        <v>294</v>
      </c>
      <c r="C169" s="11" t="s">
        <v>80</v>
      </c>
      <c r="D169" s="12" t="s">
        <v>62</v>
      </c>
      <c r="E169" s="13">
        <v>1750</v>
      </c>
      <c r="F169" s="18" t="s">
        <v>63</v>
      </c>
      <c r="G169" s="14" t="s">
        <v>181</v>
      </c>
      <c r="H169" s="15">
        <v>43251</v>
      </c>
      <c r="I169" s="15" t="s">
        <v>181</v>
      </c>
      <c r="J169" s="15">
        <v>43619</v>
      </c>
      <c r="K169" s="15" t="s">
        <v>179</v>
      </c>
      <c r="L169" s="15">
        <v>43959</v>
      </c>
      <c r="M169" s="15" t="s">
        <v>108</v>
      </c>
      <c r="N169" s="15">
        <v>44138</v>
      </c>
      <c r="O169" s="15" t="s">
        <v>73</v>
      </c>
      <c r="P169" s="15">
        <v>44321</v>
      </c>
      <c r="Q169" s="15" t="s">
        <v>73</v>
      </c>
      <c r="R169" s="15">
        <v>44383</v>
      </c>
      <c r="S169" s="15" t="s">
        <v>73</v>
      </c>
      <c r="T169" s="15">
        <v>44692</v>
      </c>
      <c r="U169" s="15" t="s">
        <v>73</v>
      </c>
      <c r="V169" s="15">
        <v>45085</v>
      </c>
      <c r="W169" s="15" t="s">
        <v>73</v>
      </c>
      <c r="X169" s="15">
        <v>45449</v>
      </c>
      <c r="Y169" s="15" t="s">
        <v>73</v>
      </c>
      <c r="Z169" s="15">
        <v>45804</v>
      </c>
      <c r="AA169" s="15" t="s">
        <v>67</v>
      </c>
      <c r="AB169" s="15"/>
      <c r="AC169" s="15" t="s">
        <v>67</v>
      </c>
      <c r="AD169" s="15"/>
      <c r="AE169" s="15" t="s">
        <v>67</v>
      </c>
      <c r="AF169" s="15"/>
      <c r="AG169" s="15" t="s">
        <v>67</v>
      </c>
      <c r="AH169" s="15"/>
      <c r="AI169" s="15" t="s">
        <v>67</v>
      </c>
      <c r="AJ169" s="15"/>
      <c r="AK169" s="15" t="s">
        <v>67</v>
      </c>
      <c r="AL169" s="15"/>
      <c r="AM169" s="15" t="s">
        <v>67</v>
      </c>
      <c r="AN169" s="15"/>
      <c r="AO169" s="15" t="s">
        <v>67</v>
      </c>
      <c r="AP169" s="15"/>
      <c r="AQ169" s="15" t="s">
        <v>67</v>
      </c>
      <c r="AR169" s="15"/>
      <c r="AS169" s="15" t="s">
        <v>67</v>
      </c>
      <c r="AT169" s="15"/>
      <c r="AU169" s="15" t="s">
        <v>67</v>
      </c>
      <c r="AV169" s="15"/>
      <c r="AW169" s="15" t="s">
        <v>67</v>
      </c>
      <c r="AX169" s="15"/>
      <c r="AY169" s="15" t="s">
        <v>67</v>
      </c>
      <c r="AZ169" s="15"/>
      <c r="BA169" s="15" t="s">
        <v>67</v>
      </c>
      <c r="BB169" s="15"/>
      <c r="BC169" s="15" t="s">
        <v>67</v>
      </c>
      <c r="BD169" s="15"/>
      <c r="BE169" s="15">
        <v>45804</v>
      </c>
      <c r="BF169" s="11" t="s">
        <v>73</v>
      </c>
    </row>
    <row r="170" spans="1:58" ht="15.75" customHeight="1" x14ac:dyDescent="0.3">
      <c r="A170" s="10">
        <f t="shared" si="0"/>
        <v>166</v>
      </c>
      <c r="B170" s="11" t="s">
        <v>295</v>
      </c>
      <c r="C170" s="11" t="s">
        <v>120</v>
      </c>
      <c r="D170" s="12" t="s">
        <v>62</v>
      </c>
      <c r="E170" s="13">
        <v>36</v>
      </c>
      <c r="F170" s="18" t="s">
        <v>63</v>
      </c>
      <c r="G170" s="14" t="s">
        <v>81</v>
      </c>
      <c r="H170" s="15">
        <v>41269</v>
      </c>
      <c r="I170" s="15" t="s">
        <v>110</v>
      </c>
      <c r="J170" s="15">
        <v>41957</v>
      </c>
      <c r="K170" s="15" t="s">
        <v>108</v>
      </c>
      <c r="L170" s="15">
        <v>42422</v>
      </c>
      <c r="M170" s="15" t="s">
        <v>108</v>
      </c>
      <c r="N170" s="15">
        <v>42789</v>
      </c>
      <c r="O170" s="15" t="s">
        <v>108</v>
      </c>
      <c r="P170" s="15">
        <v>43159</v>
      </c>
      <c r="Q170" s="15" t="s">
        <v>108</v>
      </c>
      <c r="R170" s="15">
        <v>43280</v>
      </c>
      <c r="S170" s="15" t="s">
        <v>108</v>
      </c>
      <c r="T170" s="15">
        <v>43635</v>
      </c>
      <c r="U170" s="15" t="s">
        <v>85</v>
      </c>
      <c r="V170" s="15">
        <v>43690</v>
      </c>
      <c r="W170" s="15" t="s">
        <v>85</v>
      </c>
      <c r="X170" s="15">
        <v>44056</v>
      </c>
      <c r="Y170" s="15" t="s">
        <v>85</v>
      </c>
      <c r="Z170" s="15">
        <v>44421</v>
      </c>
      <c r="AA170" s="15" t="s">
        <v>85</v>
      </c>
      <c r="AB170" s="15">
        <v>44452</v>
      </c>
      <c r="AC170" s="15" t="s">
        <v>85</v>
      </c>
      <c r="AD170" s="15">
        <v>44837</v>
      </c>
      <c r="AE170" s="15" t="s">
        <v>85</v>
      </c>
      <c r="AF170" s="15">
        <v>44924</v>
      </c>
      <c r="AG170" s="15" t="s">
        <v>108</v>
      </c>
      <c r="AH170" s="15">
        <v>45233</v>
      </c>
      <c r="AI170" s="15" t="s">
        <v>106</v>
      </c>
      <c r="AJ170" s="15">
        <v>45595</v>
      </c>
      <c r="AK170" s="15" t="s">
        <v>73</v>
      </c>
      <c r="AL170" s="15">
        <v>45666</v>
      </c>
      <c r="AM170" s="15" t="s">
        <v>67</v>
      </c>
      <c r="AN170" s="15"/>
      <c r="AO170" s="15" t="s">
        <v>67</v>
      </c>
      <c r="AP170" s="15"/>
      <c r="AQ170" s="15" t="s">
        <v>67</v>
      </c>
      <c r="AR170" s="15"/>
      <c r="AS170" s="15" t="s">
        <v>67</v>
      </c>
      <c r="AT170" s="15"/>
      <c r="AU170" s="15" t="s">
        <v>67</v>
      </c>
      <c r="AV170" s="15"/>
      <c r="AW170" s="15" t="s">
        <v>67</v>
      </c>
      <c r="AX170" s="15"/>
      <c r="AY170" s="15" t="s">
        <v>67</v>
      </c>
      <c r="AZ170" s="15"/>
      <c r="BA170" s="15" t="s">
        <v>67</v>
      </c>
      <c r="BB170" s="15"/>
      <c r="BC170" s="15" t="s">
        <v>67</v>
      </c>
      <c r="BD170" s="15"/>
      <c r="BE170" s="15">
        <v>45666</v>
      </c>
      <c r="BF170" s="11" t="s">
        <v>73</v>
      </c>
    </row>
    <row r="171" spans="1:58" ht="15.75" customHeight="1" x14ac:dyDescent="0.3">
      <c r="A171" s="10">
        <f t="shared" si="0"/>
        <v>167</v>
      </c>
      <c r="B171" s="11" t="s">
        <v>295</v>
      </c>
      <c r="C171" s="11" t="s">
        <v>120</v>
      </c>
      <c r="D171" s="12" t="s">
        <v>62</v>
      </c>
      <c r="E171" s="13">
        <v>1125.6999999999998</v>
      </c>
      <c r="F171" s="18" t="s">
        <v>63</v>
      </c>
      <c r="G171" s="14" t="s">
        <v>81</v>
      </c>
      <c r="H171" s="15">
        <v>41515</v>
      </c>
      <c r="I171" s="15" t="s">
        <v>110</v>
      </c>
      <c r="J171" s="15">
        <v>41957</v>
      </c>
      <c r="K171" s="15" t="s">
        <v>108</v>
      </c>
      <c r="L171" s="15">
        <v>42422</v>
      </c>
      <c r="M171" s="15" t="s">
        <v>108</v>
      </c>
      <c r="N171" s="15">
        <v>42789</v>
      </c>
      <c r="O171" s="15" t="s">
        <v>108</v>
      </c>
      <c r="P171" s="15">
        <v>43159</v>
      </c>
      <c r="Q171" s="15" t="s">
        <v>108</v>
      </c>
      <c r="R171" s="15">
        <v>43280</v>
      </c>
      <c r="S171" s="15" t="s">
        <v>108</v>
      </c>
      <c r="T171" s="15">
        <v>43635</v>
      </c>
      <c r="U171" s="15" t="s">
        <v>85</v>
      </c>
      <c r="V171" s="15">
        <v>43690</v>
      </c>
      <c r="W171" s="15" t="s">
        <v>85</v>
      </c>
      <c r="X171" s="15">
        <v>44056</v>
      </c>
      <c r="Y171" s="15" t="s">
        <v>85</v>
      </c>
      <c r="Z171" s="15">
        <v>44421</v>
      </c>
      <c r="AA171" s="15" t="s">
        <v>85</v>
      </c>
      <c r="AB171" s="15">
        <v>44452</v>
      </c>
      <c r="AC171" s="15" t="s">
        <v>85</v>
      </c>
      <c r="AD171" s="15">
        <v>44837</v>
      </c>
      <c r="AE171" s="15" t="s">
        <v>85</v>
      </c>
      <c r="AF171" s="15">
        <v>44924</v>
      </c>
      <c r="AG171" s="15" t="s">
        <v>108</v>
      </c>
      <c r="AH171" s="15">
        <v>45233</v>
      </c>
      <c r="AI171" s="15" t="s">
        <v>106</v>
      </c>
      <c r="AJ171" s="15">
        <v>45595</v>
      </c>
      <c r="AK171" s="15" t="s">
        <v>73</v>
      </c>
      <c r="AL171" s="15">
        <v>45666</v>
      </c>
      <c r="AM171" s="15" t="s">
        <v>67</v>
      </c>
      <c r="AN171" s="15"/>
      <c r="AO171" s="15" t="s">
        <v>67</v>
      </c>
      <c r="AP171" s="15"/>
      <c r="AQ171" s="15" t="s">
        <v>67</v>
      </c>
      <c r="AR171" s="15"/>
      <c r="AS171" s="15" t="s">
        <v>67</v>
      </c>
      <c r="AT171" s="15"/>
      <c r="AU171" s="15" t="s">
        <v>67</v>
      </c>
      <c r="AV171" s="15"/>
      <c r="AW171" s="15" t="s">
        <v>67</v>
      </c>
      <c r="AX171" s="15"/>
      <c r="AY171" s="15" t="s">
        <v>67</v>
      </c>
      <c r="AZ171" s="15"/>
      <c r="BA171" s="15" t="s">
        <v>67</v>
      </c>
      <c r="BB171" s="15"/>
      <c r="BC171" s="15" t="s">
        <v>67</v>
      </c>
      <c r="BD171" s="15"/>
      <c r="BE171" s="15">
        <v>45666</v>
      </c>
      <c r="BF171" s="11" t="s">
        <v>73</v>
      </c>
    </row>
    <row r="172" spans="1:58" ht="15.75" customHeight="1" x14ac:dyDescent="0.3">
      <c r="A172" s="10">
        <f t="shared" si="0"/>
        <v>168</v>
      </c>
      <c r="B172" s="11" t="s">
        <v>296</v>
      </c>
      <c r="C172" s="11" t="s">
        <v>120</v>
      </c>
      <c r="D172" s="12" t="s">
        <v>62</v>
      </c>
      <c r="E172" s="13">
        <v>527.20000000000005</v>
      </c>
      <c r="F172" s="18" t="s">
        <v>63</v>
      </c>
      <c r="G172" s="14" t="s">
        <v>222</v>
      </c>
      <c r="H172" s="15">
        <v>42216</v>
      </c>
      <c r="I172" s="15" t="s">
        <v>222</v>
      </c>
      <c r="J172" s="15">
        <v>42706</v>
      </c>
      <c r="K172" s="15" t="s">
        <v>222</v>
      </c>
      <c r="L172" s="15">
        <v>43132</v>
      </c>
      <c r="M172" s="15" t="s">
        <v>222</v>
      </c>
      <c r="N172" s="15">
        <v>43496</v>
      </c>
      <c r="O172" s="15" t="s">
        <v>78</v>
      </c>
      <c r="P172" s="15">
        <v>43874</v>
      </c>
      <c r="Q172" s="15" t="s">
        <v>78</v>
      </c>
      <c r="R172" s="15">
        <v>44242</v>
      </c>
      <c r="S172" s="15" t="s">
        <v>78</v>
      </c>
      <c r="T172" s="15">
        <v>44274</v>
      </c>
      <c r="U172" s="15" t="s">
        <v>78</v>
      </c>
      <c r="V172" s="15">
        <v>44606</v>
      </c>
      <c r="W172" s="15" t="s">
        <v>78</v>
      </c>
      <c r="X172" s="15">
        <v>44999</v>
      </c>
      <c r="Y172" s="15" t="s">
        <v>78</v>
      </c>
      <c r="Z172" s="15">
        <v>45366</v>
      </c>
      <c r="AA172" s="15" t="s">
        <v>78</v>
      </c>
      <c r="AB172" s="15">
        <v>45394</v>
      </c>
      <c r="AC172" s="15" t="s">
        <v>78</v>
      </c>
      <c r="AD172" s="15">
        <v>45757</v>
      </c>
      <c r="AE172" s="15" t="s">
        <v>67</v>
      </c>
      <c r="AF172" s="15"/>
      <c r="AG172" s="15" t="s">
        <v>67</v>
      </c>
      <c r="AH172" s="15"/>
      <c r="AI172" s="15" t="s">
        <v>67</v>
      </c>
      <c r="AJ172" s="15"/>
      <c r="AK172" s="15" t="s">
        <v>67</v>
      </c>
      <c r="AL172" s="15"/>
      <c r="AM172" s="15" t="s">
        <v>67</v>
      </c>
      <c r="AN172" s="15"/>
      <c r="AO172" s="15" t="s">
        <v>67</v>
      </c>
      <c r="AP172" s="15"/>
      <c r="AQ172" s="15" t="s">
        <v>67</v>
      </c>
      <c r="AR172" s="15"/>
      <c r="AS172" s="15" t="s">
        <v>67</v>
      </c>
      <c r="AT172" s="15"/>
      <c r="AU172" s="15" t="s">
        <v>67</v>
      </c>
      <c r="AV172" s="15"/>
      <c r="AW172" s="15" t="s">
        <v>67</v>
      </c>
      <c r="AX172" s="15"/>
      <c r="AY172" s="15" t="s">
        <v>67</v>
      </c>
      <c r="AZ172" s="15"/>
      <c r="BA172" s="15" t="s">
        <v>67</v>
      </c>
      <c r="BB172" s="15"/>
      <c r="BC172" s="15" t="s">
        <v>67</v>
      </c>
      <c r="BD172" s="15"/>
      <c r="BE172" s="15">
        <v>45757</v>
      </c>
      <c r="BF172" s="11" t="s">
        <v>78</v>
      </c>
    </row>
    <row r="173" spans="1:58" ht="15.75" customHeight="1" x14ac:dyDescent="0.3">
      <c r="A173" s="10">
        <f t="shared" si="0"/>
        <v>169</v>
      </c>
      <c r="B173" s="11" t="s">
        <v>297</v>
      </c>
      <c r="C173" s="11" t="s">
        <v>75</v>
      </c>
      <c r="D173" s="12" t="s">
        <v>271</v>
      </c>
      <c r="E173" s="13">
        <v>1100</v>
      </c>
      <c r="F173" s="18" t="s">
        <v>63</v>
      </c>
      <c r="G173" s="14" t="s">
        <v>66</v>
      </c>
      <c r="H173" s="15">
        <v>40856</v>
      </c>
      <c r="I173" s="15" t="s">
        <v>66</v>
      </c>
      <c r="J173" s="15">
        <v>40968</v>
      </c>
      <c r="K173" s="15" t="s">
        <v>66</v>
      </c>
      <c r="L173" s="15">
        <v>41099</v>
      </c>
      <c r="M173" s="15" t="s">
        <v>66</v>
      </c>
      <c r="N173" s="15">
        <v>41289</v>
      </c>
      <c r="O173" s="15" t="s">
        <v>66</v>
      </c>
      <c r="P173" s="15">
        <v>41347</v>
      </c>
      <c r="Q173" s="15" t="s">
        <v>66</v>
      </c>
      <c r="R173" s="15">
        <v>41481</v>
      </c>
      <c r="S173" s="15" t="s">
        <v>66</v>
      </c>
      <c r="T173" s="15">
        <v>41491</v>
      </c>
      <c r="U173" s="15" t="s">
        <v>66</v>
      </c>
      <c r="V173" s="15">
        <v>41898</v>
      </c>
      <c r="W173" s="15" t="s">
        <v>66</v>
      </c>
      <c r="X173" s="15">
        <v>42346</v>
      </c>
      <c r="Y173" s="15" t="s">
        <v>66</v>
      </c>
      <c r="Z173" s="15">
        <v>42586</v>
      </c>
      <c r="AA173" s="15" t="s">
        <v>66</v>
      </c>
      <c r="AB173" s="15">
        <v>42815</v>
      </c>
      <c r="AC173" s="15" t="s">
        <v>66</v>
      </c>
      <c r="AD173" s="15">
        <v>43137</v>
      </c>
      <c r="AE173" s="15" t="s">
        <v>66</v>
      </c>
      <c r="AF173" s="15">
        <v>43263</v>
      </c>
      <c r="AG173" s="15" t="s">
        <v>66</v>
      </c>
      <c r="AH173" s="15">
        <v>43461</v>
      </c>
      <c r="AI173" s="15" t="s">
        <v>66</v>
      </c>
      <c r="AJ173" s="15">
        <v>43854</v>
      </c>
      <c r="AK173" s="15" t="s">
        <v>114</v>
      </c>
      <c r="AL173" s="15">
        <v>44020</v>
      </c>
      <c r="AM173" s="15" t="s">
        <v>114</v>
      </c>
      <c r="AN173" s="15">
        <v>44315</v>
      </c>
      <c r="AO173" s="15" t="s">
        <v>78</v>
      </c>
      <c r="AP173" s="15">
        <v>44515</v>
      </c>
      <c r="AQ173" s="15" t="s">
        <v>78</v>
      </c>
      <c r="AR173" s="15">
        <v>44880</v>
      </c>
      <c r="AS173" s="15" t="s">
        <v>78</v>
      </c>
      <c r="AT173" s="15">
        <v>45142</v>
      </c>
      <c r="AU173" s="15" t="s">
        <v>78</v>
      </c>
      <c r="AV173" s="15">
        <v>45352</v>
      </c>
      <c r="AW173" s="15" t="s">
        <v>117</v>
      </c>
      <c r="AX173" s="15">
        <v>45702</v>
      </c>
      <c r="AY173" s="15" t="s">
        <v>67</v>
      </c>
      <c r="AZ173" s="15"/>
      <c r="BA173" s="15" t="s">
        <v>67</v>
      </c>
      <c r="BB173" s="15"/>
      <c r="BC173" s="15" t="s">
        <v>67</v>
      </c>
      <c r="BD173" s="15"/>
      <c r="BE173" s="15">
        <v>45702</v>
      </c>
      <c r="BF173" s="11" t="s">
        <v>117</v>
      </c>
    </row>
    <row r="174" spans="1:58" ht="15.75" customHeight="1" x14ac:dyDescent="0.3">
      <c r="A174" s="10">
        <f t="shared" si="0"/>
        <v>170</v>
      </c>
      <c r="B174" s="11" t="s">
        <v>297</v>
      </c>
      <c r="C174" s="11" t="s">
        <v>75</v>
      </c>
      <c r="D174" s="12" t="s">
        <v>62</v>
      </c>
      <c r="E174" s="13">
        <v>47.1</v>
      </c>
      <c r="F174" s="18" t="s">
        <v>63</v>
      </c>
      <c r="G174" s="14" t="s">
        <v>66</v>
      </c>
      <c r="H174" s="15">
        <v>43461</v>
      </c>
      <c r="I174" s="15" t="s">
        <v>66</v>
      </c>
      <c r="J174" s="15">
        <v>43854</v>
      </c>
      <c r="K174" s="15" t="s">
        <v>114</v>
      </c>
      <c r="L174" s="15">
        <v>44020</v>
      </c>
      <c r="M174" s="15" t="s">
        <v>114</v>
      </c>
      <c r="N174" s="15">
        <v>44315</v>
      </c>
      <c r="O174" s="15" t="s">
        <v>78</v>
      </c>
      <c r="P174" s="15">
        <v>44515</v>
      </c>
      <c r="Q174" s="15" t="s">
        <v>78</v>
      </c>
      <c r="R174" s="15">
        <v>44880</v>
      </c>
      <c r="S174" s="15" t="s">
        <v>78</v>
      </c>
      <c r="T174" s="15">
        <v>45142</v>
      </c>
      <c r="U174" s="15" t="s">
        <v>78</v>
      </c>
      <c r="V174" s="15">
        <v>45352</v>
      </c>
      <c r="W174" s="15" t="s">
        <v>117</v>
      </c>
      <c r="X174" s="15">
        <v>45702</v>
      </c>
      <c r="Y174" s="15" t="s">
        <v>67</v>
      </c>
      <c r="Z174" s="15"/>
      <c r="AA174" s="15" t="s">
        <v>67</v>
      </c>
      <c r="AB174" s="15"/>
      <c r="AC174" s="15" t="s">
        <v>67</v>
      </c>
      <c r="AD174" s="15"/>
      <c r="AE174" s="15" t="s">
        <v>67</v>
      </c>
      <c r="AF174" s="15"/>
      <c r="AG174" s="15" t="s">
        <v>67</v>
      </c>
      <c r="AH174" s="15"/>
      <c r="AI174" s="15" t="s">
        <v>67</v>
      </c>
      <c r="AJ174" s="15"/>
      <c r="AK174" s="15" t="s">
        <v>67</v>
      </c>
      <c r="AL174" s="15"/>
      <c r="AM174" s="15" t="s">
        <v>67</v>
      </c>
      <c r="AN174" s="15"/>
      <c r="AO174" s="15" t="s">
        <v>67</v>
      </c>
      <c r="AP174" s="15"/>
      <c r="AQ174" s="15" t="s">
        <v>67</v>
      </c>
      <c r="AR174" s="15"/>
      <c r="AS174" s="15" t="s">
        <v>67</v>
      </c>
      <c r="AT174" s="15"/>
      <c r="AU174" s="15" t="s">
        <v>67</v>
      </c>
      <c r="AV174" s="15"/>
      <c r="AW174" s="15" t="s">
        <v>67</v>
      </c>
      <c r="AX174" s="15"/>
      <c r="AY174" s="15" t="s">
        <v>67</v>
      </c>
      <c r="AZ174" s="15"/>
      <c r="BA174" s="15" t="s">
        <v>67</v>
      </c>
      <c r="BB174" s="15"/>
      <c r="BC174" s="15" t="s">
        <v>67</v>
      </c>
      <c r="BD174" s="15"/>
      <c r="BE174" s="15">
        <v>45702</v>
      </c>
      <c r="BF174" s="11" t="s">
        <v>117</v>
      </c>
    </row>
    <row r="175" spans="1:58" ht="15.75" customHeight="1" x14ac:dyDescent="0.3">
      <c r="A175" s="10">
        <f t="shared" si="0"/>
        <v>171</v>
      </c>
      <c r="B175" s="11" t="s">
        <v>297</v>
      </c>
      <c r="C175" s="11" t="s">
        <v>75</v>
      </c>
      <c r="D175" s="12" t="s">
        <v>62</v>
      </c>
      <c r="E175" s="13">
        <v>500</v>
      </c>
      <c r="F175" s="18" t="s">
        <v>213</v>
      </c>
      <c r="G175" s="14" t="s">
        <v>117</v>
      </c>
      <c r="H175" s="15">
        <v>45702</v>
      </c>
      <c r="I175" s="15" t="s">
        <v>67</v>
      </c>
      <c r="J175" s="15"/>
      <c r="K175" s="15" t="s">
        <v>67</v>
      </c>
      <c r="L175" s="15"/>
      <c r="M175" s="15" t="s">
        <v>67</v>
      </c>
      <c r="N175" s="15"/>
      <c r="O175" s="15" t="s">
        <v>67</v>
      </c>
      <c r="P175" s="15"/>
      <c r="Q175" s="15" t="s">
        <v>67</v>
      </c>
      <c r="R175" s="15"/>
      <c r="S175" s="15" t="s">
        <v>67</v>
      </c>
      <c r="T175" s="15"/>
      <c r="U175" s="15" t="s">
        <v>67</v>
      </c>
      <c r="V175" s="15"/>
      <c r="W175" s="15" t="s">
        <v>67</v>
      </c>
      <c r="X175" s="15"/>
      <c r="Y175" s="15" t="s">
        <v>67</v>
      </c>
      <c r="Z175" s="15"/>
      <c r="AA175" s="15" t="s">
        <v>67</v>
      </c>
      <c r="AB175" s="15"/>
      <c r="AC175" s="15" t="s">
        <v>67</v>
      </c>
      <c r="AD175" s="15"/>
      <c r="AE175" s="15" t="s">
        <v>67</v>
      </c>
      <c r="AF175" s="15"/>
      <c r="AG175" s="15" t="s">
        <v>67</v>
      </c>
      <c r="AH175" s="15"/>
      <c r="AI175" s="15" t="s">
        <v>67</v>
      </c>
      <c r="AJ175" s="15"/>
      <c r="AK175" s="15" t="s">
        <v>67</v>
      </c>
      <c r="AL175" s="15"/>
      <c r="AM175" s="15" t="s">
        <v>67</v>
      </c>
      <c r="AN175" s="15"/>
      <c r="AO175" s="15" t="s">
        <v>67</v>
      </c>
      <c r="AP175" s="15"/>
      <c r="AQ175" s="15" t="s">
        <v>67</v>
      </c>
      <c r="AR175" s="15"/>
      <c r="AS175" s="15" t="s">
        <v>67</v>
      </c>
      <c r="AT175" s="15"/>
      <c r="AU175" s="15" t="s">
        <v>67</v>
      </c>
      <c r="AV175" s="15"/>
      <c r="AW175" s="15" t="s">
        <v>67</v>
      </c>
      <c r="AX175" s="15"/>
      <c r="AY175" s="15" t="s">
        <v>67</v>
      </c>
      <c r="AZ175" s="15"/>
      <c r="BA175" s="15" t="s">
        <v>67</v>
      </c>
      <c r="BB175" s="15"/>
      <c r="BC175" s="15" t="s">
        <v>67</v>
      </c>
      <c r="BD175" s="15"/>
      <c r="BE175" s="15">
        <v>45702</v>
      </c>
      <c r="BF175" s="11" t="s">
        <v>117</v>
      </c>
    </row>
    <row r="176" spans="1:58" ht="15.75" customHeight="1" x14ac:dyDescent="0.3">
      <c r="A176" s="10">
        <f t="shared" si="0"/>
        <v>172</v>
      </c>
      <c r="B176" s="11" t="s">
        <v>298</v>
      </c>
      <c r="C176" s="11" t="s">
        <v>299</v>
      </c>
      <c r="D176" s="12" t="s">
        <v>62</v>
      </c>
      <c r="E176" s="13">
        <v>40</v>
      </c>
      <c r="F176" s="18" t="s">
        <v>70</v>
      </c>
      <c r="G176" s="14" t="s">
        <v>90</v>
      </c>
      <c r="H176" s="15">
        <v>42818</v>
      </c>
      <c r="I176" s="15" t="s">
        <v>90</v>
      </c>
      <c r="J176" s="15">
        <v>43181</v>
      </c>
      <c r="K176" s="15" t="s">
        <v>90</v>
      </c>
      <c r="L176" s="15">
        <v>43187</v>
      </c>
      <c r="M176" s="15" t="s">
        <v>90</v>
      </c>
      <c r="N176" s="15">
        <v>43440</v>
      </c>
      <c r="O176" s="15" t="s">
        <v>90</v>
      </c>
      <c r="P176" s="15">
        <v>43460</v>
      </c>
      <c r="Q176" s="15" t="s">
        <v>90</v>
      </c>
      <c r="R176" s="15">
        <v>43481</v>
      </c>
      <c r="S176" s="15" t="s">
        <v>90</v>
      </c>
      <c r="T176" s="15">
        <v>43496</v>
      </c>
      <c r="U176" s="15" t="s">
        <v>91</v>
      </c>
      <c r="V176" s="15">
        <v>43514</v>
      </c>
      <c r="W176" s="15" t="s">
        <v>99</v>
      </c>
      <c r="X176" s="15">
        <v>43608</v>
      </c>
      <c r="Y176" s="15" t="s">
        <v>99</v>
      </c>
      <c r="Z176" s="15">
        <v>43629</v>
      </c>
      <c r="AA176" s="15" t="s">
        <v>100</v>
      </c>
      <c r="AB176" s="15">
        <v>43696</v>
      </c>
      <c r="AC176" s="15" t="s">
        <v>101</v>
      </c>
      <c r="AD176" s="15">
        <v>43722</v>
      </c>
      <c r="AE176" s="15" t="s">
        <v>102</v>
      </c>
      <c r="AF176" s="15">
        <v>43741</v>
      </c>
      <c r="AG176" s="15" t="s">
        <v>102</v>
      </c>
      <c r="AH176" s="15">
        <v>43777</v>
      </c>
      <c r="AI176" s="15" t="s">
        <v>102</v>
      </c>
      <c r="AJ176" s="15">
        <v>43826</v>
      </c>
      <c r="AK176" s="15" t="s">
        <v>171</v>
      </c>
      <c r="AL176" s="15">
        <v>43945</v>
      </c>
      <c r="AM176" s="15" t="s">
        <v>103</v>
      </c>
      <c r="AN176" s="15">
        <v>44273</v>
      </c>
      <c r="AO176" s="15" t="s">
        <v>73</v>
      </c>
      <c r="AP176" s="15">
        <v>44646</v>
      </c>
      <c r="AQ176" s="15" t="s">
        <v>73</v>
      </c>
      <c r="AR176" s="15">
        <v>45009</v>
      </c>
      <c r="AS176" s="15" t="s">
        <v>73</v>
      </c>
      <c r="AT176" s="15">
        <v>45376</v>
      </c>
      <c r="AU176" s="15" t="s">
        <v>73</v>
      </c>
      <c r="AV176" s="15">
        <v>45376</v>
      </c>
      <c r="AW176" s="15" t="s">
        <v>73</v>
      </c>
      <c r="AX176" s="15">
        <v>45400</v>
      </c>
      <c r="AY176" s="15" t="s">
        <v>73</v>
      </c>
      <c r="AZ176" s="15">
        <v>45764</v>
      </c>
      <c r="BA176" s="15" t="s">
        <v>67</v>
      </c>
      <c r="BB176" s="15"/>
      <c r="BC176" s="15" t="s">
        <v>67</v>
      </c>
      <c r="BD176" s="15"/>
      <c r="BE176" s="15">
        <v>45764</v>
      </c>
      <c r="BF176" s="11" t="s">
        <v>73</v>
      </c>
    </row>
    <row r="177" spans="1:58" ht="15.75" customHeight="1" x14ac:dyDescent="0.3">
      <c r="A177" s="10">
        <f t="shared" si="0"/>
        <v>173</v>
      </c>
      <c r="B177" s="11" t="s">
        <v>300</v>
      </c>
      <c r="C177" s="11" t="s">
        <v>124</v>
      </c>
      <c r="D177" s="12" t="s">
        <v>125</v>
      </c>
      <c r="E177" s="13">
        <v>2373</v>
      </c>
      <c r="F177" s="18" t="s">
        <v>63</v>
      </c>
      <c r="G177" s="14" t="s">
        <v>66</v>
      </c>
      <c r="H177" s="15">
        <v>42692</v>
      </c>
      <c r="I177" s="15" t="s">
        <v>66</v>
      </c>
      <c r="J177" s="15">
        <v>42922</v>
      </c>
      <c r="K177" s="15" t="s">
        <v>66</v>
      </c>
      <c r="L177" s="15">
        <v>43033</v>
      </c>
      <c r="M177" s="15" t="s">
        <v>66</v>
      </c>
      <c r="N177" s="15">
        <v>43131</v>
      </c>
      <c r="O177" s="15" t="s">
        <v>66</v>
      </c>
      <c r="P177" s="15">
        <v>43186</v>
      </c>
      <c r="Q177" s="15" t="s">
        <v>66</v>
      </c>
      <c r="R177" s="15">
        <v>43196</v>
      </c>
      <c r="S177" s="15" t="s">
        <v>66</v>
      </c>
      <c r="T177" s="15">
        <v>43525</v>
      </c>
      <c r="U177" s="15" t="s">
        <v>66</v>
      </c>
      <c r="V177" s="15">
        <v>43906</v>
      </c>
      <c r="W177" s="15" t="s">
        <v>66</v>
      </c>
      <c r="X177" s="15">
        <v>44272</v>
      </c>
      <c r="Y177" s="15" t="s">
        <v>66</v>
      </c>
      <c r="Z177" s="15">
        <v>44657</v>
      </c>
      <c r="AA177" s="15" t="s">
        <v>66</v>
      </c>
      <c r="AB177" s="15">
        <v>45051</v>
      </c>
      <c r="AC177" s="15" t="s">
        <v>66</v>
      </c>
      <c r="AD177" s="15">
        <v>45418</v>
      </c>
      <c r="AE177" s="15" t="s">
        <v>66</v>
      </c>
      <c r="AF177" s="15">
        <v>45429</v>
      </c>
      <c r="AG177" s="15" t="s">
        <v>66</v>
      </c>
      <c r="AH177" s="15">
        <v>45793</v>
      </c>
      <c r="AI177" s="15" t="s">
        <v>67</v>
      </c>
      <c r="AJ177" s="15"/>
      <c r="AK177" s="15" t="s">
        <v>67</v>
      </c>
      <c r="AL177" s="15"/>
      <c r="AM177" s="15" t="s">
        <v>67</v>
      </c>
      <c r="AN177" s="15"/>
      <c r="AO177" s="15" t="s">
        <v>67</v>
      </c>
      <c r="AP177" s="15"/>
      <c r="AQ177" s="15" t="s">
        <v>67</v>
      </c>
      <c r="AR177" s="15"/>
      <c r="AS177" s="15" t="s">
        <v>67</v>
      </c>
      <c r="AT177" s="15"/>
      <c r="AU177" s="15" t="s">
        <v>67</v>
      </c>
      <c r="AV177" s="15"/>
      <c r="AW177" s="15" t="s">
        <v>67</v>
      </c>
      <c r="AX177" s="15"/>
      <c r="AY177" s="15" t="s">
        <v>67</v>
      </c>
      <c r="AZ177" s="15"/>
      <c r="BA177" s="15" t="s">
        <v>67</v>
      </c>
      <c r="BB177" s="15"/>
      <c r="BC177" s="15" t="s">
        <v>67</v>
      </c>
      <c r="BD177" s="15"/>
      <c r="BE177" s="15">
        <v>45793</v>
      </c>
      <c r="BF177" s="11" t="s">
        <v>66</v>
      </c>
    </row>
    <row r="178" spans="1:58" ht="15.75" customHeight="1" x14ac:dyDescent="0.3">
      <c r="A178" s="10">
        <f t="shared" si="0"/>
        <v>174</v>
      </c>
      <c r="B178" s="11" t="s">
        <v>301</v>
      </c>
      <c r="C178" s="11" t="s">
        <v>124</v>
      </c>
      <c r="D178" s="12" t="s">
        <v>302</v>
      </c>
      <c r="E178" s="13">
        <v>30000</v>
      </c>
      <c r="F178" s="18" t="s">
        <v>63</v>
      </c>
      <c r="G178" s="14" t="s">
        <v>66</v>
      </c>
      <c r="H178" s="15">
        <v>44133</v>
      </c>
      <c r="I178" s="15" t="s">
        <v>66</v>
      </c>
      <c r="J178" s="15">
        <v>44509</v>
      </c>
      <c r="K178" s="15" t="s">
        <v>66</v>
      </c>
      <c r="L178" s="15">
        <v>44882</v>
      </c>
      <c r="M178" s="15" t="s">
        <v>78</v>
      </c>
      <c r="N178" s="15">
        <v>45280</v>
      </c>
      <c r="O178" s="15" t="s">
        <v>78</v>
      </c>
      <c r="P178" s="15">
        <v>45642</v>
      </c>
      <c r="Q178" s="15" t="s">
        <v>67</v>
      </c>
      <c r="R178" s="15"/>
      <c r="S178" s="15" t="s">
        <v>67</v>
      </c>
      <c r="T178" s="15"/>
      <c r="U178" s="15" t="s">
        <v>67</v>
      </c>
      <c r="V178" s="15"/>
      <c r="W178" s="15" t="s">
        <v>67</v>
      </c>
      <c r="X178" s="15"/>
      <c r="Y178" s="15" t="s">
        <v>67</v>
      </c>
      <c r="Z178" s="15"/>
      <c r="AA178" s="15" t="s">
        <v>67</v>
      </c>
      <c r="AB178" s="15"/>
      <c r="AC178" s="15" t="s">
        <v>67</v>
      </c>
      <c r="AD178" s="15"/>
      <c r="AE178" s="15" t="s">
        <v>67</v>
      </c>
      <c r="AF178" s="15"/>
      <c r="AG178" s="15" t="s">
        <v>67</v>
      </c>
      <c r="AH178" s="15"/>
      <c r="AI178" s="15" t="s">
        <v>67</v>
      </c>
      <c r="AJ178" s="15"/>
      <c r="AK178" s="15" t="s">
        <v>67</v>
      </c>
      <c r="AL178" s="15"/>
      <c r="AM178" s="15" t="s">
        <v>67</v>
      </c>
      <c r="AN178" s="15"/>
      <c r="AO178" s="15" t="s">
        <v>67</v>
      </c>
      <c r="AP178" s="15"/>
      <c r="AQ178" s="15" t="s">
        <v>67</v>
      </c>
      <c r="AR178" s="15"/>
      <c r="AS178" s="15" t="s">
        <v>67</v>
      </c>
      <c r="AT178" s="15"/>
      <c r="AU178" s="15" t="s">
        <v>67</v>
      </c>
      <c r="AV178" s="15"/>
      <c r="AW178" s="15" t="s">
        <v>67</v>
      </c>
      <c r="AX178" s="15"/>
      <c r="AY178" s="15" t="s">
        <v>67</v>
      </c>
      <c r="AZ178" s="15"/>
      <c r="BA178" s="15" t="s">
        <v>67</v>
      </c>
      <c r="BB178" s="15"/>
      <c r="BC178" s="15" t="s">
        <v>67</v>
      </c>
      <c r="BD178" s="15"/>
      <c r="BE178" s="15">
        <v>45642</v>
      </c>
      <c r="BF178" s="11" t="s">
        <v>78</v>
      </c>
    </row>
    <row r="179" spans="1:58" ht="15.75" customHeight="1" x14ac:dyDescent="0.3">
      <c r="A179" s="10">
        <f t="shared" si="0"/>
        <v>175</v>
      </c>
      <c r="B179" s="11" t="s">
        <v>303</v>
      </c>
      <c r="C179" s="11" t="s">
        <v>80</v>
      </c>
      <c r="D179" s="12" t="s">
        <v>62</v>
      </c>
      <c r="E179" s="13">
        <v>1500</v>
      </c>
      <c r="F179" s="18" t="s">
        <v>63</v>
      </c>
      <c r="G179" s="14" t="s">
        <v>304</v>
      </c>
      <c r="H179" s="15">
        <v>45750</v>
      </c>
      <c r="I179" s="15" t="s">
        <v>179</v>
      </c>
      <c r="J179" s="15">
        <v>45916</v>
      </c>
      <c r="K179" s="15" t="s">
        <v>67</v>
      </c>
      <c r="L179" s="15"/>
      <c r="M179" s="15" t="s">
        <v>67</v>
      </c>
      <c r="N179" s="15"/>
      <c r="O179" s="15" t="s">
        <v>67</v>
      </c>
      <c r="P179" s="15"/>
      <c r="Q179" s="15" t="s">
        <v>67</v>
      </c>
      <c r="R179" s="15"/>
      <c r="S179" s="15" t="s">
        <v>67</v>
      </c>
      <c r="T179" s="15"/>
      <c r="U179" s="15" t="s">
        <v>67</v>
      </c>
      <c r="V179" s="15"/>
      <c r="W179" s="15" t="s">
        <v>67</v>
      </c>
      <c r="X179" s="15"/>
      <c r="Y179" s="15" t="s">
        <v>67</v>
      </c>
      <c r="Z179" s="15"/>
      <c r="AA179" s="15" t="s">
        <v>67</v>
      </c>
      <c r="AB179" s="15"/>
      <c r="AC179" s="15" t="s">
        <v>67</v>
      </c>
      <c r="AD179" s="15"/>
      <c r="AE179" s="15" t="s">
        <v>67</v>
      </c>
      <c r="AF179" s="15"/>
      <c r="AG179" s="15" t="s">
        <v>67</v>
      </c>
      <c r="AH179" s="15"/>
      <c r="AI179" s="15" t="s">
        <v>67</v>
      </c>
      <c r="AJ179" s="15"/>
      <c r="AK179" s="15" t="s">
        <v>67</v>
      </c>
      <c r="AL179" s="15"/>
      <c r="AM179" s="15" t="s">
        <v>67</v>
      </c>
      <c r="AN179" s="15"/>
      <c r="AO179" s="15" t="s">
        <v>67</v>
      </c>
      <c r="AP179" s="15"/>
      <c r="AQ179" s="15" t="s">
        <v>67</v>
      </c>
      <c r="AR179" s="15"/>
      <c r="AS179" s="15" t="s">
        <v>67</v>
      </c>
      <c r="AT179" s="15"/>
      <c r="AU179" s="15" t="s">
        <v>67</v>
      </c>
      <c r="AV179" s="15"/>
      <c r="AW179" s="15" t="s">
        <v>67</v>
      </c>
      <c r="AX179" s="15"/>
      <c r="AY179" s="15" t="s">
        <v>67</v>
      </c>
      <c r="AZ179" s="15"/>
      <c r="BA179" s="15" t="s">
        <v>67</v>
      </c>
      <c r="BB179" s="15"/>
      <c r="BC179" s="15" t="s">
        <v>67</v>
      </c>
      <c r="BD179" s="15"/>
      <c r="BE179" s="15">
        <v>45916</v>
      </c>
      <c r="BF179" s="11" t="s">
        <v>179</v>
      </c>
    </row>
    <row r="180" spans="1:58" ht="15.75" customHeight="1" x14ac:dyDescent="0.3">
      <c r="A180" s="10">
        <f t="shared" si="0"/>
        <v>176</v>
      </c>
      <c r="B180" s="11" t="s">
        <v>305</v>
      </c>
      <c r="C180" s="11" t="s">
        <v>80</v>
      </c>
      <c r="D180" s="12" t="s">
        <v>62</v>
      </c>
      <c r="E180" s="13">
        <v>950</v>
      </c>
      <c r="F180" s="18" t="s">
        <v>70</v>
      </c>
      <c r="G180" s="14" t="s">
        <v>280</v>
      </c>
      <c r="H180" s="15">
        <v>42257</v>
      </c>
      <c r="I180" s="15" t="s">
        <v>280</v>
      </c>
      <c r="J180" s="15">
        <v>42646</v>
      </c>
      <c r="K180" s="15" t="s">
        <v>280</v>
      </c>
      <c r="L180" s="15">
        <v>43052</v>
      </c>
      <c r="M180" s="15" t="s">
        <v>99</v>
      </c>
      <c r="N180" s="15">
        <v>43461</v>
      </c>
      <c r="O180" s="15" t="s">
        <v>110</v>
      </c>
      <c r="P180" s="15">
        <v>43829</v>
      </c>
      <c r="Q180" s="15" t="s">
        <v>106</v>
      </c>
      <c r="R180" s="15">
        <v>43930</v>
      </c>
      <c r="S180" s="15" t="s">
        <v>73</v>
      </c>
      <c r="T180" s="15">
        <v>43992</v>
      </c>
      <c r="U180" s="15" t="s">
        <v>73</v>
      </c>
      <c r="V180" s="15">
        <v>44357</v>
      </c>
      <c r="W180" s="15" t="s">
        <v>73</v>
      </c>
      <c r="X180" s="15">
        <v>44722</v>
      </c>
      <c r="Y180" s="15" t="s">
        <v>73</v>
      </c>
      <c r="Z180" s="15">
        <v>45092</v>
      </c>
      <c r="AA180" s="15" t="s">
        <v>73</v>
      </c>
      <c r="AB180" s="15">
        <v>45448</v>
      </c>
      <c r="AC180" s="15" t="s">
        <v>73</v>
      </c>
      <c r="AD180" s="15">
        <v>45812</v>
      </c>
      <c r="AE180" s="15" t="s">
        <v>67</v>
      </c>
      <c r="AF180" s="15"/>
      <c r="AG180" s="15" t="s">
        <v>67</v>
      </c>
      <c r="AH180" s="15"/>
      <c r="AI180" s="15" t="s">
        <v>67</v>
      </c>
      <c r="AJ180" s="15"/>
      <c r="AK180" s="15" t="s">
        <v>67</v>
      </c>
      <c r="AL180" s="15"/>
      <c r="AM180" s="15" t="s">
        <v>67</v>
      </c>
      <c r="AN180" s="15"/>
      <c r="AO180" s="15" t="s">
        <v>67</v>
      </c>
      <c r="AP180" s="15"/>
      <c r="AQ180" s="15" t="s">
        <v>67</v>
      </c>
      <c r="AR180" s="15"/>
      <c r="AS180" s="15" t="s">
        <v>67</v>
      </c>
      <c r="AT180" s="15"/>
      <c r="AU180" s="15" t="s">
        <v>67</v>
      </c>
      <c r="AV180" s="15"/>
      <c r="AW180" s="15" t="s">
        <v>67</v>
      </c>
      <c r="AX180" s="15"/>
      <c r="AY180" s="15" t="s">
        <v>67</v>
      </c>
      <c r="AZ180" s="15"/>
      <c r="BA180" s="15" t="s">
        <v>67</v>
      </c>
      <c r="BB180" s="15"/>
      <c r="BC180" s="15" t="s">
        <v>67</v>
      </c>
      <c r="BD180" s="15"/>
      <c r="BE180" s="15">
        <v>45812</v>
      </c>
      <c r="BF180" s="11" t="s">
        <v>73</v>
      </c>
    </row>
    <row r="181" spans="1:58" ht="15.75" customHeight="1" x14ac:dyDescent="0.3">
      <c r="A181" s="10">
        <f t="shared" si="0"/>
        <v>177</v>
      </c>
      <c r="B181" s="11" t="s">
        <v>306</v>
      </c>
      <c r="C181" s="11" t="s">
        <v>299</v>
      </c>
      <c r="D181" s="12" t="s">
        <v>62</v>
      </c>
      <c r="E181" s="13">
        <v>900</v>
      </c>
      <c r="F181" s="18" t="s">
        <v>213</v>
      </c>
      <c r="G181" s="14" t="s">
        <v>181</v>
      </c>
      <c r="H181" s="15">
        <v>45708</v>
      </c>
      <c r="I181" s="15" t="s">
        <v>67</v>
      </c>
      <c r="J181" s="15"/>
      <c r="K181" s="15" t="s">
        <v>67</v>
      </c>
      <c r="L181" s="15"/>
      <c r="M181" s="15" t="s">
        <v>67</v>
      </c>
      <c r="N181" s="15"/>
      <c r="O181" s="15" t="s">
        <v>67</v>
      </c>
      <c r="P181" s="15"/>
      <c r="Q181" s="15" t="s">
        <v>67</v>
      </c>
      <c r="R181" s="15"/>
      <c r="S181" s="15" t="s">
        <v>67</v>
      </c>
      <c r="T181" s="15"/>
      <c r="U181" s="15" t="s">
        <v>67</v>
      </c>
      <c r="V181" s="15"/>
      <c r="W181" s="15" t="s">
        <v>67</v>
      </c>
      <c r="X181" s="15"/>
      <c r="Y181" s="15" t="s">
        <v>67</v>
      </c>
      <c r="Z181" s="15"/>
      <c r="AA181" s="15" t="s">
        <v>67</v>
      </c>
      <c r="AB181" s="15"/>
      <c r="AC181" s="15" t="s">
        <v>67</v>
      </c>
      <c r="AD181" s="15"/>
      <c r="AE181" s="15" t="s">
        <v>67</v>
      </c>
      <c r="AF181" s="15"/>
      <c r="AG181" s="15" t="s">
        <v>67</v>
      </c>
      <c r="AH181" s="15"/>
      <c r="AI181" s="15" t="s">
        <v>67</v>
      </c>
      <c r="AJ181" s="15"/>
      <c r="AK181" s="15" t="s">
        <v>67</v>
      </c>
      <c r="AL181" s="15"/>
      <c r="AM181" s="15" t="s">
        <v>67</v>
      </c>
      <c r="AN181" s="15"/>
      <c r="AO181" s="15" t="s">
        <v>67</v>
      </c>
      <c r="AP181" s="15"/>
      <c r="AQ181" s="15" t="s">
        <v>67</v>
      </c>
      <c r="AR181" s="15"/>
      <c r="AS181" s="15" t="s">
        <v>67</v>
      </c>
      <c r="AT181" s="15"/>
      <c r="AU181" s="15" t="s">
        <v>67</v>
      </c>
      <c r="AV181" s="15"/>
      <c r="AW181" s="15" t="s">
        <v>67</v>
      </c>
      <c r="AX181" s="15"/>
      <c r="AY181" s="15" t="s">
        <v>67</v>
      </c>
      <c r="AZ181" s="15"/>
      <c r="BA181" s="15" t="s">
        <v>67</v>
      </c>
      <c r="BB181" s="15"/>
      <c r="BC181" s="15" t="s">
        <v>67</v>
      </c>
      <c r="BD181" s="15"/>
      <c r="BE181" s="15">
        <v>45708</v>
      </c>
      <c r="BF181" s="11" t="s">
        <v>181</v>
      </c>
    </row>
    <row r="182" spans="1:58" ht="15.75" customHeight="1" x14ac:dyDescent="0.3">
      <c r="A182" s="10">
        <f t="shared" si="0"/>
        <v>178</v>
      </c>
      <c r="B182" s="11" t="s">
        <v>307</v>
      </c>
      <c r="C182" s="11" t="s">
        <v>203</v>
      </c>
      <c r="D182" s="12" t="s">
        <v>62</v>
      </c>
      <c r="E182" s="13">
        <v>4000</v>
      </c>
      <c r="F182" s="18" t="s">
        <v>70</v>
      </c>
      <c r="G182" s="14" t="s">
        <v>90</v>
      </c>
      <c r="H182" s="15">
        <v>43098</v>
      </c>
      <c r="I182" s="15" t="s">
        <v>90</v>
      </c>
      <c r="J182" s="15">
        <v>43322</v>
      </c>
      <c r="K182" s="15" t="s">
        <v>71</v>
      </c>
      <c r="L182" s="15">
        <v>43514</v>
      </c>
      <c r="M182" s="15" t="s">
        <v>100</v>
      </c>
      <c r="N182" s="15">
        <v>43587</v>
      </c>
      <c r="O182" s="15" t="s">
        <v>73</v>
      </c>
      <c r="P182" s="15">
        <v>43637</v>
      </c>
      <c r="Q182" s="15" t="s">
        <v>73</v>
      </c>
      <c r="R182" s="15">
        <v>44001</v>
      </c>
      <c r="S182" s="15" t="s">
        <v>73</v>
      </c>
      <c r="T182" s="15">
        <v>44386</v>
      </c>
      <c r="U182" s="15" t="s">
        <v>73</v>
      </c>
      <c r="V182" s="15">
        <v>44756</v>
      </c>
      <c r="W182" s="15" t="s">
        <v>73</v>
      </c>
      <c r="X182" s="15">
        <v>45114</v>
      </c>
      <c r="Y182" s="15" t="s">
        <v>73</v>
      </c>
      <c r="Z182" s="15">
        <v>45478</v>
      </c>
      <c r="AA182" s="15" t="s">
        <v>73</v>
      </c>
      <c r="AB182" s="15">
        <v>45838</v>
      </c>
      <c r="AC182" s="15" t="s">
        <v>67</v>
      </c>
      <c r="AD182" s="15"/>
      <c r="AE182" s="15" t="s">
        <v>67</v>
      </c>
      <c r="AF182" s="15"/>
      <c r="AG182" s="15" t="s">
        <v>67</v>
      </c>
      <c r="AH182" s="15"/>
      <c r="AI182" s="15" t="s">
        <v>67</v>
      </c>
      <c r="AJ182" s="15"/>
      <c r="AK182" s="15" t="s">
        <v>67</v>
      </c>
      <c r="AL182" s="15"/>
      <c r="AM182" s="15" t="s">
        <v>67</v>
      </c>
      <c r="AN182" s="15"/>
      <c r="AO182" s="15" t="s">
        <v>67</v>
      </c>
      <c r="AP182" s="15"/>
      <c r="AQ182" s="15" t="s">
        <v>67</v>
      </c>
      <c r="AR182" s="15"/>
      <c r="AS182" s="15" t="s">
        <v>67</v>
      </c>
      <c r="AT182" s="15"/>
      <c r="AU182" s="15" t="s">
        <v>67</v>
      </c>
      <c r="AV182" s="15"/>
      <c r="AW182" s="15" t="s">
        <v>67</v>
      </c>
      <c r="AX182" s="15"/>
      <c r="AY182" s="15" t="s">
        <v>67</v>
      </c>
      <c r="AZ182" s="15"/>
      <c r="BA182" s="15" t="s">
        <v>67</v>
      </c>
      <c r="BB182" s="15"/>
      <c r="BC182" s="15" t="s">
        <v>67</v>
      </c>
      <c r="BD182" s="15"/>
      <c r="BE182" s="15">
        <v>45838</v>
      </c>
      <c r="BF182" s="11" t="s">
        <v>73</v>
      </c>
    </row>
    <row r="183" spans="1:58" ht="15.75" customHeight="1" x14ac:dyDescent="0.3">
      <c r="A183" s="10">
        <f t="shared" si="0"/>
        <v>179</v>
      </c>
      <c r="B183" s="11" t="s">
        <v>308</v>
      </c>
      <c r="C183" s="11" t="s">
        <v>309</v>
      </c>
      <c r="D183" s="12" t="s">
        <v>62</v>
      </c>
      <c r="E183" s="13">
        <v>2300</v>
      </c>
      <c r="F183" s="18" t="s">
        <v>63</v>
      </c>
      <c r="G183" s="14" t="s">
        <v>66</v>
      </c>
      <c r="H183" s="15">
        <v>42548</v>
      </c>
      <c r="I183" s="15" t="s">
        <v>66</v>
      </c>
      <c r="J183" s="15">
        <v>42586</v>
      </c>
      <c r="K183" s="15" t="s">
        <v>66</v>
      </c>
      <c r="L183" s="15">
        <v>42810</v>
      </c>
      <c r="M183" s="15" t="s">
        <v>66</v>
      </c>
      <c r="N183" s="15">
        <v>43241</v>
      </c>
      <c r="O183" s="15" t="s">
        <v>66</v>
      </c>
      <c r="P183" s="15">
        <v>43601</v>
      </c>
      <c r="Q183" s="15" t="s">
        <v>113</v>
      </c>
      <c r="R183" s="15">
        <v>43773</v>
      </c>
      <c r="S183" s="15" t="s">
        <v>113</v>
      </c>
      <c r="T183" s="15">
        <v>44139</v>
      </c>
      <c r="U183" s="15" t="s">
        <v>113</v>
      </c>
      <c r="V183" s="15">
        <v>44504</v>
      </c>
      <c r="W183" s="15" t="s">
        <v>113</v>
      </c>
      <c r="X183" s="15">
        <v>44889</v>
      </c>
      <c r="Y183" s="15" t="s">
        <v>113</v>
      </c>
      <c r="Z183" s="15">
        <v>45289</v>
      </c>
      <c r="AA183" s="15" t="s">
        <v>137</v>
      </c>
      <c r="AB183" s="15">
        <v>45649</v>
      </c>
      <c r="AC183" s="15" t="s">
        <v>67</v>
      </c>
      <c r="AD183" s="15"/>
      <c r="AE183" s="15" t="s">
        <v>67</v>
      </c>
      <c r="AF183" s="15"/>
      <c r="AG183" s="15" t="s">
        <v>67</v>
      </c>
      <c r="AH183" s="15"/>
      <c r="AI183" s="15" t="s">
        <v>67</v>
      </c>
      <c r="AJ183" s="15"/>
      <c r="AK183" s="15" t="s">
        <v>67</v>
      </c>
      <c r="AL183" s="15"/>
      <c r="AM183" s="15" t="s">
        <v>67</v>
      </c>
      <c r="AN183" s="15"/>
      <c r="AO183" s="15" t="s">
        <v>67</v>
      </c>
      <c r="AP183" s="15"/>
      <c r="AQ183" s="15" t="s">
        <v>67</v>
      </c>
      <c r="AR183" s="15"/>
      <c r="AS183" s="15" t="s">
        <v>67</v>
      </c>
      <c r="AT183" s="15"/>
      <c r="AU183" s="15" t="s">
        <v>67</v>
      </c>
      <c r="AV183" s="15"/>
      <c r="AW183" s="15" t="s">
        <v>67</v>
      </c>
      <c r="AX183" s="15"/>
      <c r="AY183" s="15" t="s">
        <v>67</v>
      </c>
      <c r="AZ183" s="15"/>
      <c r="BA183" s="15" t="s">
        <v>67</v>
      </c>
      <c r="BB183" s="15"/>
      <c r="BC183" s="15" t="s">
        <v>67</v>
      </c>
      <c r="BD183" s="15"/>
      <c r="BE183" s="15">
        <v>45649</v>
      </c>
      <c r="BF183" s="11" t="s">
        <v>137</v>
      </c>
    </row>
    <row r="184" spans="1:58" ht="15.75" customHeight="1" x14ac:dyDescent="0.3">
      <c r="A184" s="10">
        <f t="shared" si="0"/>
        <v>180</v>
      </c>
      <c r="B184" s="11" t="s">
        <v>308</v>
      </c>
      <c r="C184" s="11" t="s">
        <v>309</v>
      </c>
      <c r="D184" s="12" t="s">
        <v>112</v>
      </c>
      <c r="E184" s="13">
        <v>240</v>
      </c>
      <c r="F184" s="18" t="s">
        <v>63</v>
      </c>
      <c r="G184" s="14" t="s">
        <v>66</v>
      </c>
      <c r="H184" s="15">
        <v>42810</v>
      </c>
      <c r="I184" s="15" t="s">
        <v>66</v>
      </c>
      <c r="J184" s="15">
        <v>43241</v>
      </c>
      <c r="K184" s="15" t="s">
        <v>66</v>
      </c>
      <c r="L184" s="15">
        <v>43601</v>
      </c>
      <c r="M184" s="15" t="s">
        <v>113</v>
      </c>
      <c r="N184" s="15">
        <v>43773</v>
      </c>
      <c r="O184" s="15" t="s">
        <v>113</v>
      </c>
      <c r="P184" s="15">
        <v>44139</v>
      </c>
      <c r="Q184" s="15" t="s">
        <v>113</v>
      </c>
      <c r="R184" s="15">
        <v>44504</v>
      </c>
      <c r="S184" s="15" t="s">
        <v>113</v>
      </c>
      <c r="T184" s="15">
        <v>44889</v>
      </c>
      <c r="U184" s="15" t="s">
        <v>113</v>
      </c>
      <c r="V184" s="15">
        <v>45289</v>
      </c>
      <c r="W184" s="15" t="s">
        <v>137</v>
      </c>
      <c r="X184" s="15">
        <v>45649</v>
      </c>
      <c r="Y184" s="15" t="s">
        <v>67</v>
      </c>
      <c r="Z184" s="15"/>
      <c r="AA184" s="15" t="s">
        <v>67</v>
      </c>
      <c r="AB184" s="15"/>
      <c r="AC184" s="15" t="s">
        <v>67</v>
      </c>
      <c r="AD184" s="15"/>
      <c r="AE184" s="15" t="s">
        <v>67</v>
      </c>
      <c r="AF184" s="15"/>
      <c r="AG184" s="15" t="s">
        <v>67</v>
      </c>
      <c r="AH184" s="15"/>
      <c r="AI184" s="15" t="s">
        <v>67</v>
      </c>
      <c r="AJ184" s="15"/>
      <c r="AK184" s="15" t="s">
        <v>67</v>
      </c>
      <c r="AL184" s="15"/>
      <c r="AM184" s="15" t="s">
        <v>67</v>
      </c>
      <c r="AN184" s="15"/>
      <c r="AO184" s="15" t="s">
        <v>67</v>
      </c>
      <c r="AP184" s="15"/>
      <c r="AQ184" s="15" t="s">
        <v>67</v>
      </c>
      <c r="AR184" s="15"/>
      <c r="AS184" s="15" t="s">
        <v>67</v>
      </c>
      <c r="AT184" s="15"/>
      <c r="AU184" s="15" t="s">
        <v>67</v>
      </c>
      <c r="AV184" s="15"/>
      <c r="AW184" s="15" t="s">
        <v>67</v>
      </c>
      <c r="AX184" s="15"/>
      <c r="AY184" s="15" t="s">
        <v>67</v>
      </c>
      <c r="AZ184" s="15"/>
      <c r="BA184" s="15" t="s">
        <v>67</v>
      </c>
      <c r="BB184" s="15"/>
      <c r="BC184" s="15" t="s">
        <v>67</v>
      </c>
      <c r="BD184" s="15"/>
      <c r="BE184" s="15">
        <v>45649</v>
      </c>
      <c r="BF184" s="11" t="s">
        <v>137</v>
      </c>
    </row>
    <row r="185" spans="1:58" ht="15.75" customHeight="1" x14ac:dyDescent="0.3">
      <c r="A185" s="10">
        <f t="shared" si="0"/>
        <v>181</v>
      </c>
      <c r="B185" s="11" t="s">
        <v>310</v>
      </c>
      <c r="C185" s="11" t="s">
        <v>75</v>
      </c>
      <c r="D185" s="12" t="s">
        <v>62</v>
      </c>
      <c r="E185" s="13">
        <v>26182.7</v>
      </c>
      <c r="F185" s="18" t="s">
        <v>63</v>
      </c>
      <c r="G185" s="14" t="s">
        <v>78</v>
      </c>
      <c r="H185" s="15">
        <v>42684</v>
      </c>
      <c r="I185" s="15" t="s">
        <v>78</v>
      </c>
      <c r="J185" s="15">
        <v>42705</v>
      </c>
      <c r="K185" s="15" t="s">
        <v>78</v>
      </c>
      <c r="L185" s="15">
        <v>43027</v>
      </c>
      <c r="M185" s="15" t="s">
        <v>78</v>
      </c>
      <c r="N185" s="15">
        <v>43091</v>
      </c>
      <c r="O185" s="15" t="s">
        <v>78</v>
      </c>
      <c r="P185" s="15">
        <v>43418</v>
      </c>
      <c r="Q185" s="15" t="s">
        <v>66</v>
      </c>
      <c r="R185" s="15">
        <v>43511</v>
      </c>
      <c r="S185" s="15" t="s">
        <v>113</v>
      </c>
      <c r="T185" s="15">
        <v>43574</v>
      </c>
      <c r="U185" s="15" t="s">
        <v>106</v>
      </c>
      <c r="V185" s="15">
        <v>43584</v>
      </c>
      <c r="W185" s="15" t="s">
        <v>73</v>
      </c>
      <c r="X185" s="15">
        <v>43726</v>
      </c>
      <c r="Y185" s="15" t="s">
        <v>73</v>
      </c>
      <c r="Z185" s="15">
        <v>44095</v>
      </c>
      <c r="AA185" s="15" t="s">
        <v>73</v>
      </c>
      <c r="AB185" s="15">
        <v>44459</v>
      </c>
      <c r="AC185" s="15" t="s">
        <v>73</v>
      </c>
      <c r="AD185" s="15">
        <v>44838</v>
      </c>
      <c r="AE185" s="15" t="s">
        <v>73</v>
      </c>
      <c r="AF185" s="15">
        <v>45233</v>
      </c>
      <c r="AG185" s="15" t="s">
        <v>73</v>
      </c>
      <c r="AH185" s="15">
        <v>45595</v>
      </c>
      <c r="AI185" s="15" t="s">
        <v>67</v>
      </c>
      <c r="AJ185" s="15"/>
      <c r="AK185" s="15" t="s">
        <v>67</v>
      </c>
      <c r="AL185" s="15"/>
      <c r="AM185" s="15" t="s">
        <v>67</v>
      </c>
      <c r="AN185" s="15"/>
      <c r="AO185" s="15" t="s">
        <v>67</v>
      </c>
      <c r="AP185" s="15"/>
      <c r="AQ185" s="15" t="s">
        <v>67</v>
      </c>
      <c r="AR185" s="15"/>
      <c r="AS185" s="15" t="s">
        <v>67</v>
      </c>
      <c r="AT185" s="15"/>
      <c r="AU185" s="15" t="s">
        <v>67</v>
      </c>
      <c r="AV185" s="15"/>
      <c r="AW185" s="15" t="s">
        <v>67</v>
      </c>
      <c r="AX185" s="15"/>
      <c r="AY185" s="15" t="s">
        <v>67</v>
      </c>
      <c r="AZ185" s="15"/>
      <c r="BA185" s="15" t="s">
        <v>67</v>
      </c>
      <c r="BB185" s="15"/>
      <c r="BC185" s="15" t="s">
        <v>67</v>
      </c>
      <c r="BD185" s="15"/>
      <c r="BE185" s="15">
        <v>45595</v>
      </c>
      <c r="BF185" s="11" t="s">
        <v>73</v>
      </c>
    </row>
    <row r="186" spans="1:58" ht="15.75" customHeight="1" x14ac:dyDescent="0.3">
      <c r="A186" s="10">
        <f t="shared" si="0"/>
        <v>182</v>
      </c>
      <c r="B186" s="11" t="s">
        <v>310</v>
      </c>
      <c r="C186" s="11" t="s">
        <v>75</v>
      </c>
      <c r="D186" s="12" t="s">
        <v>62</v>
      </c>
      <c r="E186" s="13">
        <v>20000</v>
      </c>
      <c r="F186" s="18" t="s">
        <v>63</v>
      </c>
      <c r="G186" s="14" t="s">
        <v>78</v>
      </c>
      <c r="H186" s="15">
        <v>43091</v>
      </c>
      <c r="I186" s="15" t="s">
        <v>78</v>
      </c>
      <c r="J186" s="15">
        <v>43418</v>
      </c>
      <c r="K186" s="15" t="s">
        <v>66</v>
      </c>
      <c r="L186" s="15">
        <v>43511</v>
      </c>
      <c r="M186" s="15" t="s">
        <v>113</v>
      </c>
      <c r="N186" s="15">
        <v>43574</v>
      </c>
      <c r="O186" s="15" t="s">
        <v>106</v>
      </c>
      <c r="P186" s="15">
        <v>43584</v>
      </c>
      <c r="Q186" s="15" t="s">
        <v>73</v>
      </c>
      <c r="R186" s="15">
        <v>43726</v>
      </c>
      <c r="S186" s="15" t="s">
        <v>73</v>
      </c>
      <c r="T186" s="15">
        <v>44095</v>
      </c>
      <c r="U186" s="15" t="s">
        <v>73</v>
      </c>
      <c r="V186" s="15">
        <v>44459</v>
      </c>
      <c r="W186" s="15" t="s">
        <v>73</v>
      </c>
      <c r="X186" s="15">
        <v>44838</v>
      </c>
      <c r="Y186" s="15" t="s">
        <v>73</v>
      </c>
      <c r="Z186" s="15">
        <v>45233</v>
      </c>
      <c r="AA186" s="15" t="s">
        <v>73</v>
      </c>
      <c r="AB186" s="15">
        <v>45595</v>
      </c>
      <c r="AC186" s="15" t="s">
        <v>67</v>
      </c>
      <c r="AD186" s="15"/>
      <c r="AE186" s="15" t="s">
        <v>67</v>
      </c>
      <c r="AF186" s="15"/>
      <c r="AG186" s="15" t="s">
        <v>67</v>
      </c>
      <c r="AH186" s="15"/>
      <c r="AI186" s="15" t="s">
        <v>67</v>
      </c>
      <c r="AJ186" s="15"/>
      <c r="AK186" s="15" t="s">
        <v>67</v>
      </c>
      <c r="AL186" s="15"/>
      <c r="AM186" s="15" t="s">
        <v>67</v>
      </c>
      <c r="AN186" s="15"/>
      <c r="AO186" s="15" t="s">
        <v>67</v>
      </c>
      <c r="AP186" s="15"/>
      <c r="AQ186" s="15" t="s">
        <v>67</v>
      </c>
      <c r="AR186" s="15"/>
      <c r="AS186" s="15" t="s">
        <v>67</v>
      </c>
      <c r="AT186" s="15"/>
      <c r="AU186" s="15" t="s">
        <v>67</v>
      </c>
      <c r="AV186" s="15"/>
      <c r="AW186" s="15" t="s">
        <v>67</v>
      </c>
      <c r="AX186" s="15"/>
      <c r="AY186" s="15" t="s">
        <v>67</v>
      </c>
      <c r="AZ186" s="15"/>
      <c r="BA186" s="15" t="s">
        <v>67</v>
      </c>
      <c r="BB186" s="15"/>
      <c r="BC186" s="15" t="s">
        <v>67</v>
      </c>
      <c r="BD186" s="15"/>
      <c r="BE186" s="15">
        <v>45595</v>
      </c>
      <c r="BF186" s="11" t="s">
        <v>73</v>
      </c>
    </row>
    <row r="187" spans="1:58" ht="15.75" customHeight="1" x14ac:dyDescent="0.3">
      <c r="A187" s="10">
        <f t="shared" si="0"/>
        <v>183</v>
      </c>
      <c r="B187" s="11" t="s">
        <v>310</v>
      </c>
      <c r="C187" s="11" t="s">
        <v>75</v>
      </c>
      <c r="D187" s="12" t="s">
        <v>311</v>
      </c>
      <c r="E187" s="13">
        <v>4357.0999999999995</v>
      </c>
      <c r="F187" s="18" t="s">
        <v>63</v>
      </c>
      <c r="G187" s="14" t="s">
        <v>66</v>
      </c>
      <c r="H187" s="15">
        <v>42684</v>
      </c>
      <c r="I187" s="15" t="s">
        <v>66</v>
      </c>
      <c r="J187" s="15">
        <v>42705</v>
      </c>
      <c r="K187" s="15" t="s">
        <v>66</v>
      </c>
      <c r="L187" s="15">
        <v>43027</v>
      </c>
      <c r="M187" s="15" t="s">
        <v>66</v>
      </c>
      <c r="N187" s="15">
        <v>43091</v>
      </c>
      <c r="O187" s="15" t="s">
        <v>66</v>
      </c>
      <c r="P187" s="15">
        <v>43418</v>
      </c>
      <c r="Q187" s="15" t="s">
        <v>114</v>
      </c>
      <c r="R187" s="15">
        <v>43511</v>
      </c>
      <c r="S187" s="15" t="s">
        <v>137</v>
      </c>
      <c r="T187" s="15">
        <v>43574</v>
      </c>
      <c r="U187" s="15" t="s">
        <v>106</v>
      </c>
      <c r="V187" s="15">
        <v>43584</v>
      </c>
      <c r="W187" s="15" t="s">
        <v>73</v>
      </c>
      <c r="X187" s="15">
        <v>43726</v>
      </c>
      <c r="Y187" s="15" t="s">
        <v>73</v>
      </c>
      <c r="Z187" s="15">
        <v>44095</v>
      </c>
      <c r="AA187" s="15" t="s">
        <v>73</v>
      </c>
      <c r="AB187" s="15">
        <v>44459</v>
      </c>
      <c r="AC187" s="15" t="s">
        <v>73</v>
      </c>
      <c r="AD187" s="15">
        <v>44838</v>
      </c>
      <c r="AE187" s="15" t="s">
        <v>73</v>
      </c>
      <c r="AF187" s="15">
        <v>45233</v>
      </c>
      <c r="AG187" s="15" t="s">
        <v>73</v>
      </c>
      <c r="AH187" s="15">
        <v>45595</v>
      </c>
      <c r="AI187" s="15" t="s">
        <v>67</v>
      </c>
      <c r="AJ187" s="15"/>
      <c r="AK187" s="15" t="s">
        <v>67</v>
      </c>
      <c r="AL187" s="15"/>
      <c r="AM187" s="15" t="s">
        <v>67</v>
      </c>
      <c r="AN187" s="15"/>
      <c r="AO187" s="15" t="s">
        <v>67</v>
      </c>
      <c r="AP187" s="15"/>
      <c r="AQ187" s="15" t="s">
        <v>67</v>
      </c>
      <c r="AR187" s="15"/>
      <c r="AS187" s="15" t="s">
        <v>67</v>
      </c>
      <c r="AT187" s="15"/>
      <c r="AU187" s="15" t="s">
        <v>67</v>
      </c>
      <c r="AV187" s="15"/>
      <c r="AW187" s="15" t="s">
        <v>67</v>
      </c>
      <c r="AX187" s="15"/>
      <c r="AY187" s="15" t="s">
        <v>67</v>
      </c>
      <c r="AZ187" s="15"/>
      <c r="BA187" s="15" t="s">
        <v>67</v>
      </c>
      <c r="BB187" s="15"/>
      <c r="BC187" s="15" t="s">
        <v>67</v>
      </c>
      <c r="BD187" s="15"/>
      <c r="BE187" s="15">
        <v>45595</v>
      </c>
      <c r="BF187" s="11" t="s">
        <v>73</v>
      </c>
    </row>
    <row r="188" spans="1:58" ht="15.75" customHeight="1" x14ac:dyDescent="0.3">
      <c r="A188" s="10">
        <f t="shared" si="0"/>
        <v>184</v>
      </c>
      <c r="B188" s="11" t="s">
        <v>310</v>
      </c>
      <c r="C188" s="11" t="s">
        <v>75</v>
      </c>
      <c r="D188" s="12" t="s">
        <v>160</v>
      </c>
      <c r="E188" s="13">
        <v>4000</v>
      </c>
      <c r="F188" s="18" t="s">
        <v>63</v>
      </c>
      <c r="G188" s="14" t="s">
        <v>78</v>
      </c>
      <c r="H188" s="15">
        <v>40812</v>
      </c>
      <c r="I188" s="15" t="s">
        <v>78</v>
      </c>
      <c r="J188" s="15">
        <v>41040</v>
      </c>
      <c r="K188" s="15" t="s">
        <v>78</v>
      </c>
      <c r="L188" s="15">
        <v>41152</v>
      </c>
      <c r="M188" s="15" t="s">
        <v>78</v>
      </c>
      <c r="N188" s="15">
        <v>41529</v>
      </c>
      <c r="O188" s="15" t="s">
        <v>78</v>
      </c>
      <c r="P188" s="15">
        <v>41723</v>
      </c>
      <c r="Q188" s="15" t="s">
        <v>78</v>
      </c>
      <c r="R188" s="15">
        <v>42131</v>
      </c>
      <c r="S188" s="15" t="s">
        <v>78</v>
      </c>
      <c r="T188" s="15">
        <v>42194</v>
      </c>
      <c r="U188" s="15" t="s">
        <v>78</v>
      </c>
      <c r="V188" s="15">
        <v>42555</v>
      </c>
      <c r="W188" s="15" t="s">
        <v>78</v>
      </c>
      <c r="X188" s="15">
        <v>42682</v>
      </c>
      <c r="Y188" s="15" t="s">
        <v>78</v>
      </c>
      <c r="Z188" s="15">
        <v>42684</v>
      </c>
      <c r="AA188" s="15" t="s">
        <v>78</v>
      </c>
      <c r="AB188" s="15">
        <v>42705</v>
      </c>
      <c r="AC188" s="15" t="s">
        <v>78</v>
      </c>
      <c r="AD188" s="15">
        <v>43027</v>
      </c>
      <c r="AE188" s="15" t="s">
        <v>78</v>
      </c>
      <c r="AF188" s="15">
        <v>43091</v>
      </c>
      <c r="AG188" s="15" t="s">
        <v>78</v>
      </c>
      <c r="AH188" s="15">
        <v>43418</v>
      </c>
      <c r="AI188" s="15" t="s">
        <v>66</v>
      </c>
      <c r="AJ188" s="15">
        <v>43511</v>
      </c>
      <c r="AK188" s="15" t="s">
        <v>113</v>
      </c>
      <c r="AL188" s="15">
        <v>43574</v>
      </c>
      <c r="AM188" s="15" t="s">
        <v>106</v>
      </c>
      <c r="AN188" s="15">
        <v>43584</v>
      </c>
      <c r="AO188" s="15" t="s">
        <v>73</v>
      </c>
      <c r="AP188" s="15">
        <v>43726</v>
      </c>
      <c r="AQ188" s="15" t="s">
        <v>73</v>
      </c>
      <c r="AR188" s="15">
        <v>44095</v>
      </c>
      <c r="AS188" s="15" t="s">
        <v>73</v>
      </c>
      <c r="AT188" s="15">
        <v>44459</v>
      </c>
      <c r="AU188" s="15" t="s">
        <v>73</v>
      </c>
      <c r="AV188" s="15">
        <v>44838</v>
      </c>
      <c r="AW188" s="15" t="s">
        <v>73</v>
      </c>
      <c r="AX188" s="15">
        <v>45233</v>
      </c>
      <c r="AY188" s="15" t="s">
        <v>73</v>
      </c>
      <c r="AZ188" s="15">
        <v>45595</v>
      </c>
      <c r="BA188" s="15" t="s">
        <v>67</v>
      </c>
      <c r="BB188" s="15"/>
      <c r="BC188" s="15" t="s">
        <v>67</v>
      </c>
      <c r="BD188" s="15"/>
      <c r="BE188" s="15">
        <v>45595</v>
      </c>
      <c r="BF188" s="11" t="s">
        <v>73</v>
      </c>
    </row>
    <row r="189" spans="1:58" ht="15.75" customHeight="1" x14ac:dyDescent="0.3">
      <c r="A189" s="10">
        <f t="shared" si="0"/>
        <v>185</v>
      </c>
      <c r="B189" s="11" t="s">
        <v>310</v>
      </c>
      <c r="C189" s="11" t="s">
        <v>75</v>
      </c>
      <c r="D189" s="12" t="s">
        <v>153</v>
      </c>
      <c r="E189" s="13">
        <v>1000</v>
      </c>
      <c r="F189" s="18" t="s">
        <v>63</v>
      </c>
      <c r="G189" s="14" t="s">
        <v>312</v>
      </c>
      <c r="H189" s="15">
        <v>43091</v>
      </c>
      <c r="I189" s="15" t="s">
        <v>312</v>
      </c>
      <c r="J189" s="15">
        <v>43418</v>
      </c>
      <c r="K189" s="15" t="s">
        <v>157</v>
      </c>
      <c r="L189" s="15">
        <v>43511</v>
      </c>
      <c r="M189" s="15" t="s">
        <v>155</v>
      </c>
      <c r="N189" s="15">
        <v>43574</v>
      </c>
      <c r="O189" s="15" t="s">
        <v>288</v>
      </c>
      <c r="P189" s="15">
        <v>43584</v>
      </c>
      <c r="Q189" s="15" t="s">
        <v>289</v>
      </c>
      <c r="R189" s="15">
        <v>43726</v>
      </c>
      <c r="S189" s="15" t="s">
        <v>289</v>
      </c>
      <c r="T189" s="15">
        <v>44095</v>
      </c>
      <c r="U189" s="15" t="s">
        <v>289</v>
      </c>
      <c r="V189" s="15">
        <v>44459</v>
      </c>
      <c r="W189" s="15" t="s">
        <v>289</v>
      </c>
      <c r="X189" s="15">
        <v>44838</v>
      </c>
      <c r="Y189" s="15" t="s">
        <v>289</v>
      </c>
      <c r="Z189" s="15">
        <v>45233</v>
      </c>
      <c r="AA189" s="15" t="s">
        <v>289</v>
      </c>
      <c r="AB189" s="15">
        <v>45595</v>
      </c>
      <c r="AC189" s="15" t="s">
        <v>67</v>
      </c>
      <c r="AD189" s="15"/>
      <c r="AE189" s="15" t="s">
        <v>67</v>
      </c>
      <c r="AF189" s="15"/>
      <c r="AG189" s="15" t="s">
        <v>67</v>
      </c>
      <c r="AH189" s="15"/>
      <c r="AI189" s="15" t="s">
        <v>67</v>
      </c>
      <c r="AJ189" s="15"/>
      <c r="AK189" s="15" t="s">
        <v>67</v>
      </c>
      <c r="AL189" s="15"/>
      <c r="AM189" s="15" t="s">
        <v>67</v>
      </c>
      <c r="AN189" s="15"/>
      <c r="AO189" s="15" t="s">
        <v>67</v>
      </c>
      <c r="AP189" s="15"/>
      <c r="AQ189" s="15" t="s">
        <v>67</v>
      </c>
      <c r="AR189" s="15"/>
      <c r="AS189" s="15" t="s">
        <v>67</v>
      </c>
      <c r="AT189" s="15"/>
      <c r="AU189" s="15" t="s">
        <v>67</v>
      </c>
      <c r="AV189" s="15"/>
      <c r="AW189" s="15" t="s">
        <v>67</v>
      </c>
      <c r="AX189" s="15"/>
      <c r="AY189" s="15" t="s">
        <v>67</v>
      </c>
      <c r="AZ189" s="15"/>
      <c r="BA189" s="15" t="s">
        <v>67</v>
      </c>
      <c r="BB189" s="15"/>
      <c r="BC189" s="15" t="s">
        <v>67</v>
      </c>
      <c r="BD189" s="15"/>
      <c r="BE189" s="15">
        <v>45595</v>
      </c>
      <c r="BF189" s="11" t="s">
        <v>289</v>
      </c>
    </row>
    <row r="190" spans="1:58" ht="15.75" customHeight="1" x14ac:dyDescent="0.3">
      <c r="A190" s="10">
        <f t="shared" si="0"/>
        <v>186</v>
      </c>
      <c r="B190" s="11" t="s">
        <v>310</v>
      </c>
      <c r="C190" s="11" t="s">
        <v>75</v>
      </c>
      <c r="D190" s="12" t="s">
        <v>62</v>
      </c>
      <c r="E190" s="13">
        <v>10000</v>
      </c>
      <c r="F190" s="18" t="s">
        <v>63</v>
      </c>
      <c r="G190" s="14" t="s">
        <v>78</v>
      </c>
      <c r="H190" s="15">
        <v>43027</v>
      </c>
      <c r="I190" s="15" t="s">
        <v>78</v>
      </c>
      <c r="J190" s="15">
        <v>43091</v>
      </c>
      <c r="K190" s="15" t="s">
        <v>78</v>
      </c>
      <c r="L190" s="15">
        <v>43418</v>
      </c>
      <c r="M190" s="15" t="s">
        <v>66</v>
      </c>
      <c r="N190" s="15">
        <v>43511</v>
      </c>
      <c r="O190" s="15" t="s">
        <v>113</v>
      </c>
      <c r="P190" s="15">
        <v>43574</v>
      </c>
      <c r="Q190" s="15" t="s">
        <v>106</v>
      </c>
      <c r="R190" s="15">
        <v>43584</v>
      </c>
      <c r="S190" s="15" t="s">
        <v>73</v>
      </c>
      <c r="T190" s="15">
        <v>43726</v>
      </c>
      <c r="U190" s="15" t="s">
        <v>73</v>
      </c>
      <c r="V190" s="15">
        <v>44095</v>
      </c>
      <c r="W190" s="15" t="s">
        <v>73</v>
      </c>
      <c r="X190" s="15">
        <v>44459</v>
      </c>
      <c r="Y190" s="15" t="s">
        <v>73</v>
      </c>
      <c r="Z190" s="15">
        <v>44838</v>
      </c>
      <c r="AA190" s="15" t="s">
        <v>73</v>
      </c>
      <c r="AB190" s="15">
        <v>45233</v>
      </c>
      <c r="AC190" s="15" t="s">
        <v>73</v>
      </c>
      <c r="AD190" s="15">
        <v>45595</v>
      </c>
      <c r="AE190" s="15" t="s">
        <v>67</v>
      </c>
      <c r="AF190" s="15"/>
      <c r="AG190" s="15" t="s">
        <v>67</v>
      </c>
      <c r="AH190" s="15"/>
      <c r="AI190" s="15" t="s">
        <v>67</v>
      </c>
      <c r="AJ190" s="15"/>
      <c r="AK190" s="15" t="s">
        <v>67</v>
      </c>
      <c r="AL190" s="15"/>
      <c r="AM190" s="15" t="s">
        <v>67</v>
      </c>
      <c r="AN190" s="15"/>
      <c r="AO190" s="15" t="s">
        <v>67</v>
      </c>
      <c r="AP190" s="15"/>
      <c r="AQ190" s="15" t="s">
        <v>67</v>
      </c>
      <c r="AR190" s="15"/>
      <c r="AS190" s="15" t="s">
        <v>67</v>
      </c>
      <c r="AT190" s="15"/>
      <c r="AU190" s="15" t="s">
        <v>67</v>
      </c>
      <c r="AV190" s="15"/>
      <c r="AW190" s="15" t="s">
        <v>67</v>
      </c>
      <c r="AX190" s="15"/>
      <c r="AY190" s="15" t="s">
        <v>67</v>
      </c>
      <c r="AZ190" s="15"/>
      <c r="BA190" s="15" t="s">
        <v>67</v>
      </c>
      <c r="BB190" s="15"/>
      <c r="BC190" s="15" t="s">
        <v>67</v>
      </c>
      <c r="BD190" s="15"/>
      <c r="BE190" s="15">
        <v>45595</v>
      </c>
      <c r="BF190" s="11" t="s">
        <v>73</v>
      </c>
    </row>
    <row r="191" spans="1:58" ht="15.75" customHeight="1" x14ac:dyDescent="0.3">
      <c r="A191" s="10">
        <f t="shared" si="0"/>
        <v>187</v>
      </c>
      <c r="B191" s="11" t="s">
        <v>313</v>
      </c>
      <c r="C191" s="11" t="s">
        <v>203</v>
      </c>
      <c r="D191" s="12" t="s">
        <v>62</v>
      </c>
      <c r="E191" s="13">
        <v>4200</v>
      </c>
      <c r="F191" s="18" t="s">
        <v>70</v>
      </c>
      <c r="G191" s="14" t="s">
        <v>90</v>
      </c>
      <c r="H191" s="15">
        <v>43098</v>
      </c>
      <c r="I191" s="15" t="s">
        <v>90</v>
      </c>
      <c r="J191" s="15">
        <v>43322</v>
      </c>
      <c r="K191" s="15" t="s">
        <v>71</v>
      </c>
      <c r="L191" s="15">
        <v>43514</v>
      </c>
      <c r="M191" s="15" t="s">
        <v>100</v>
      </c>
      <c r="N191" s="15">
        <v>43587</v>
      </c>
      <c r="O191" s="15" t="s">
        <v>73</v>
      </c>
      <c r="P191" s="15">
        <v>43637</v>
      </c>
      <c r="Q191" s="15" t="s">
        <v>73</v>
      </c>
      <c r="R191" s="15">
        <v>44001</v>
      </c>
      <c r="S191" s="15" t="s">
        <v>73</v>
      </c>
      <c r="T191" s="15">
        <v>44386</v>
      </c>
      <c r="U191" s="15" t="s">
        <v>73</v>
      </c>
      <c r="V191" s="15">
        <v>44571</v>
      </c>
      <c r="W191" s="15" t="s">
        <v>73</v>
      </c>
      <c r="X191" s="15">
        <v>44756</v>
      </c>
      <c r="Y191" s="15" t="s">
        <v>73</v>
      </c>
      <c r="Z191" s="15">
        <v>45114</v>
      </c>
      <c r="AA191" s="15" t="s">
        <v>73</v>
      </c>
      <c r="AB191" s="15">
        <v>45478</v>
      </c>
      <c r="AC191" s="15" t="s">
        <v>73</v>
      </c>
      <c r="AD191" s="15">
        <v>45838</v>
      </c>
      <c r="AE191" s="15" t="s">
        <v>67</v>
      </c>
      <c r="AF191" s="15"/>
      <c r="AG191" s="15" t="s">
        <v>67</v>
      </c>
      <c r="AH191" s="15"/>
      <c r="AI191" s="15" t="s">
        <v>67</v>
      </c>
      <c r="AJ191" s="15"/>
      <c r="AK191" s="15" t="s">
        <v>67</v>
      </c>
      <c r="AL191" s="15"/>
      <c r="AM191" s="15" t="s">
        <v>67</v>
      </c>
      <c r="AN191" s="15"/>
      <c r="AO191" s="15" t="s">
        <v>67</v>
      </c>
      <c r="AP191" s="15"/>
      <c r="AQ191" s="15" t="s">
        <v>67</v>
      </c>
      <c r="AR191" s="15"/>
      <c r="AS191" s="15" t="s">
        <v>67</v>
      </c>
      <c r="AT191" s="15"/>
      <c r="AU191" s="15" t="s">
        <v>67</v>
      </c>
      <c r="AV191" s="15"/>
      <c r="AW191" s="15" t="s">
        <v>67</v>
      </c>
      <c r="AX191" s="15"/>
      <c r="AY191" s="15" t="s">
        <v>67</v>
      </c>
      <c r="AZ191" s="15"/>
      <c r="BA191" s="15" t="s">
        <v>67</v>
      </c>
      <c r="BB191" s="15"/>
      <c r="BC191" s="15" t="s">
        <v>67</v>
      </c>
      <c r="BD191" s="15"/>
      <c r="BE191" s="15">
        <v>45838</v>
      </c>
      <c r="BF191" s="11" t="s">
        <v>73</v>
      </c>
    </row>
    <row r="192" spans="1:58" ht="15.75" customHeight="1" x14ac:dyDescent="0.3">
      <c r="A192" s="10">
        <f t="shared" si="0"/>
        <v>188</v>
      </c>
      <c r="B192" s="11" t="s">
        <v>314</v>
      </c>
      <c r="C192" s="11" t="s">
        <v>120</v>
      </c>
      <c r="D192" s="12" t="s">
        <v>62</v>
      </c>
      <c r="E192" s="13">
        <v>3500</v>
      </c>
      <c r="F192" s="18" t="s">
        <v>70</v>
      </c>
      <c r="G192" s="14" t="s">
        <v>66</v>
      </c>
      <c r="H192" s="15">
        <v>42025</v>
      </c>
      <c r="I192" s="15" t="s">
        <v>66</v>
      </c>
      <c r="J192" s="15">
        <v>42241</v>
      </c>
      <c r="K192" s="15" t="s">
        <v>66</v>
      </c>
      <c r="L192" s="15">
        <v>42492</v>
      </c>
      <c r="M192" s="15" t="s">
        <v>66</v>
      </c>
      <c r="N192" s="15">
        <v>42888</v>
      </c>
      <c r="O192" s="15" t="s">
        <v>66</v>
      </c>
      <c r="P192" s="15">
        <v>43280</v>
      </c>
      <c r="Q192" s="15" t="s">
        <v>114</v>
      </c>
      <c r="R192" s="15">
        <v>43322</v>
      </c>
      <c r="S192" s="15" t="s">
        <v>177</v>
      </c>
      <c r="T192" s="15">
        <v>43514</v>
      </c>
      <c r="U192" s="15" t="s">
        <v>122</v>
      </c>
      <c r="V192" s="15">
        <v>43587</v>
      </c>
      <c r="W192" s="15" t="s">
        <v>85</v>
      </c>
      <c r="X192" s="15">
        <v>43647</v>
      </c>
      <c r="Y192" s="15" t="s">
        <v>73</v>
      </c>
      <c r="Z192" s="15">
        <v>43846</v>
      </c>
      <c r="AA192" s="15" t="s">
        <v>73</v>
      </c>
      <c r="AB192" s="15">
        <v>44208</v>
      </c>
      <c r="AC192" s="15" t="s">
        <v>73</v>
      </c>
      <c r="AD192" s="15">
        <v>44572</v>
      </c>
      <c r="AE192" s="15" t="s">
        <v>73</v>
      </c>
      <c r="AF192" s="15">
        <v>44935</v>
      </c>
      <c r="AG192" s="15" t="s">
        <v>73</v>
      </c>
      <c r="AH192" s="15">
        <v>45300</v>
      </c>
      <c r="AI192" s="15" t="s">
        <v>73</v>
      </c>
      <c r="AJ192" s="15">
        <v>45663</v>
      </c>
      <c r="AK192" s="15" t="s">
        <v>67</v>
      </c>
      <c r="AL192" s="15"/>
      <c r="AM192" s="15" t="s">
        <v>67</v>
      </c>
      <c r="AN192" s="15"/>
      <c r="AO192" s="15" t="s">
        <v>67</v>
      </c>
      <c r="AP192" s="15"/>
      <c r="AQ192" s="15" t="s">
        <v>67</v>
      </c>
      <c r="AR192" s="15"/>
      <c r="AS192" s="15" t="s">
        <v>67</v>
      </c>
      <c r="AT192" s="15"/>
      <c r="AU192" s="15" t="s">
        <v>67</v>
      </c>
      <c r="AV192" s="15"/>
      <c r="AW192" s="15" t="s">
        <v>67</v>
      </c>
      <c r="AX192" s="15"/>
      <c r="AY192" s="15" t="s">
        <v>67</v>
      </c>
      <c r="AZ192" s="15"/>
      <c r="BA192" s="15" t="s">
        <v>67</v>
      </c>
      <c r="BB192" s="15"/>
      <c r="BC192" s="15" t="s">
        <v>67</v>
      </c>
      <c r="BD192" s="15"/>
      <c r="BE192" s="15">
        <v>45663</v>
      </c>
      <c r="BF192" s="11" t="s">
        <v>73</v>
      </c>
    </row>
    <row r="193" spans="1:58" ht="15.75" customHeight="1" x14ac:dyDescent="0.3">
      <c r="A193" s="10">
        <f t="shared" si="0"/>
        <v>189</v>
      </c>
      <c r="B193" s="11" t="s">
        <v>315</v>
      </c>
      <c r="C193" s="11" t="s">
        <v>316</v>
      </c>
      <c r="D193" s="12" t="s">
        <v>62</v>
      </c>
      <c r="E193" s="13">
        <v>2375</v>
      </c>
      <c r="F193" s="18" t="s">
        <v>70</v>
      </c>
      <c r="G193" s="14" t="s">
        <v>90</v>
      </c>
      <c r="H193" s="15">
        <v>43374</v>
      </c>
      <c r="I193" s="15" t="s">
        <v>90</v>
      </c>
      <c r="J193" s="15">
        <v>43556</v>
      </c>
      <c r="K193" s="15" t="s">
        <v>174</v>
      </c>
      <c r="L193" s="15">
        <v>43935</v>
      </c>
      <c r="M193" s="15" t="s">
        <v>72</v>
      </c>
      <c r="N193" s="15">
        <v>43978</v>
      </c>
      <c r="O193" s="15" t="s">
        <v>95</v>
      </c>
      <c r="P193" s="15">
        <v>44041</v>
      </c>
      <c r="Q193" s="15" t="s">
        <v>143</v>
      </c>
      <c r="R193" s="15">
        <v>44084</v>
      </c>
      <c r="S193" s="15" t="s">
        <v>103</v>
      </c>
      <c r="T193" s="15">
        <v>44110</v>
      </c>
      <c r="U193" s="15" t="s">
        <v>103</v>
      </c>
      <c r="V193" s="15">
        <v>44474</v>
      </c>
      <c r="W193" s="15" t="s">
        <v>73</v>
      </c>
      <c r="X193" s="15">
        <v>44783</v>
      </c>
      <c r="Y193" s="15" t="s">
        <v>73</v>
      </c>
      <c r="Z193" s="15">
        <v>45170</v>
      </c>
      <c r="AA193" s="15" t="s">
        <v>73</v>
      </c>
      <c r="AB193" s="15">
        <v>45525</v>
      </c>
      <c r="AC193" s="15" t="s">
        <v>73</v>
      </c>
      <c r="AD193" s="15">
        <v>45877</v>
      </c>
      <c r="AE193" s="15" t="s">
        <v>67</v>
      </c>
      <c r="AF193" s="15"/>
      <c r="AG193" s="15" t="s">
        <v>67</v>
      </c>
      <c r="AH193" s="15"/>
      <c r="AI193" s="15" t="s">
        <v>67</v>
      </c>
      <c r="AJ193" s="15"/>
      <c r="AK193" s="15" t="s">
        <v>67</v>
      </c>
      <c r="AL193" s="15"/>
      <c r="AM193" s="15" t="s">
        <v>67</v>
      </c>
      <c r="AN193" s="15"/>
      <c r="AO193" s="15" t="s">
        <v>67</v>
      </c>
      <c r="AP193" s="15"/>
      <c r="AQ193" s="15" t="s">
        <v>67</v>
      </c>
      <c r="AR193" s="15"/>
      <c r="AS193" s="15" t="s">
        <v>67</v>
      </c>
      <c r="AT193" s="15"/>
      <c r="AU193" s="15" t="s">
        <v>67</v>
      </c>
      <c r="AV193" s="15"/>
      <c r="AW193" s="15" t="s">
        <v>67</v>
      </c>
      <c r="AX193" s="15"/>
      <c r="AY193" s="15" t="s">
        <v>67</v>
      </c>
      <c r="AZ193" s="15"/>
      <c r="BA193" s="15" t="s">
        <v>67</v>
      </c>
      <c r="BB193" s="15"/>
      <c r="BC193" s="15" t="s">
        <v>67</v>
      </c>
      <c r="BD193" s="15"/>
      <c r="BE193" s="15">
        <v>45877</v>
      </c>
      <c r="BF193" s="11" t="s">
        <v>73</v>
      </c>
    </row>
    <row r="194" spans="1:58" ht="15.75" customHeight="1" x14ac:dyDescent="0.3">
      <c r="A194" s="10">
        <f t="shared" si="0"/>
        <v>190</v>
      </c>
      <c r="B194" s="11" t="s">
        <v>315</v>
      </c>
      <c r="C194" s="11" t="s">
        <v>316</v>
      </c>
      <c r="D194" s="12" t="s">
        <v>62</v>
      </c>
      <c r="E194" s="13">
        <v>429.4</v>
      </c>
      <c r="F194" s="18" t="s">
        <v>70</v>
      </c>
      <c r="G194" s="14" t="s">
        <v>91</v>
      </c>
      <c r="H194" s="15">
        <v>43556</v>
      </c>
      <c r="I194" s="15" t="s">
        <v>72</v>
      </c>
      <c r="J194" s="15">
        <v>43935</v>
      </c>
      <c r="K194" s="15" t="s">
        <v>93</v>
      </c>
      <c r="L194" s="15">
        <v>43978</v>
      </c>
      <c r="M194" s="15" t="s">
        <v>95</v>
      </c>
      <c r="N194" s="15">
        <v>44041</v>
      </c>
      <c r="O194" s="15" t="s">
        <v>103</v>
      </c>
      <c r="P194" s="15">
        <v>44084</v>
      </c>
      <c r="Q194" s="15" t="s">
        <v>103</v>
      </c>
      <c r="R194" s="15">
        <v>44110</v>
      </c>
      <c r="S194" s="15" t="s">
        <v>103</v>
      </c>
      <c r="T194" s="15">
        <v>44474</v>
      </c>
      <c r="U194" s="15" t="s">
        <v>73</v>
      </c>
      <c r="V194" s="15">
        <v>44783</v>
      </c>
      <c r="W194" s="15" t="s">
        <v>73</v>
      </c>
      <c r="X194" s="15">
        <v>45170</v>
      </c>
      <c r="Y194" s="15" t="s">
        <v>73</v>
      </c>
      <c r="Z194" s="15">
        <v>45525</v>
      </c>
      <c r="AA194" s="15" t="s">
        <v>73</v>
      </c>
      <c r="AB194" s="15">
        <v>45877</v>
      </c>
      <c r="AC194" s="15" t="s">
        <v>67</v>
      </c>
      <c r="AD194" s="15"/>
      <c r="AE194" s="15" t="s">
        <v>67</v>
      </c>
      <c r="AF194" s="15"/>
      <c r="AG194" s="15" t="s">
        <v>67</v>
      </c>
      <c r="AH194" s="15"/>
      <c r="AI194" s="15" t="s">
        <v>67</v>
      </c>
      <c r="AJ194" s="15"/>
      <c r="AK194" s="15" t="s">
        <v>67</v>
      </c>
      <c r="AL194" s="15"/>
      <c r="AM194" s="15" t="s">
        <v>67</v>
      </c>
      <c r="AN194" s="15"/>
      <c r="AO194" s="15" t="s">
        <v>67</v>
      </c>
      <c r="AP194" s="15"/>
      <c r="AQ194" s="15" t="s">
        <v>67</v>
      </c>
      <c r="AR194" s="15"/>
      <c r="AS194" s="15" t="s">
        <v>67</v>
      </c>
      <c r="AT194" s="15"/>
      <c r="AU194" s="15" t="s">
        <v>67</v>
      </c>
      <c r="AV194" s="15"/>
      <c r="AW194" s="15" t="s">
        <v>67</v>
      </c>
      <c r="AX194" s="15"/>
      <c r="AY194" s="15" t="s">
        <v>67</v>
      </c>
      <c r="AZ194" s="15"/>
      <c r="BA194" s="15" t="s">
        <v>67</v>
      </c>
      <c r="BB194" s="15"/>
      <c r="BC194" s="15" t="s">
        <v>67</v>
      </c>
      <c r="BD194" s="15"/>
      <c r="BE194" s="15">
        <v>45877</v>
      </c>
      <c r="BF194" s="11" t="s">
        <v>73</v>
      </c>
    </row>
    <row r="195" spans="1:58" ht="15.75" customHeight="1" x14ac:dyDescent="0.3">
      <c r="A195" s="10">
        <f t="shared" si="0"/>
        <v>191</v>
      </c>
      <c r="B195" s="11" t="s">
        <v>315</v>
      </c>
      <c r="C195" s="11" t="s">
        <v>316</v>
      </c>
      <c r="D195" s="12" t="s">
        <v>62</v>
      </c>
      <c r="E195" s="13">
        <v>3400</v>
      </c>
      <c r="F195" s="18" t="s">
        <v>70</v>
      </c>
      <c r="G195" s="14" t="s">
        <v>90</v>
      </c>
      <c r="H195" s="15">
        <v>43180</v>
      </c>
      <c r="I195" s="15" t="s">
        <v>90</v>
      </c>
      <c r="J195" s="15">
        <v>43374</v>
      </c>
      <c r="K195" s="15" t="s">
        <v>90</v>
      </c>
      <c r="L195" s="15">
        <v>43556</v>
      </c>
      <c r="M195" s="15" t="s">
        <v>174</v>
      </c>
      <c r="N195" s="15">
        <v>43935</v>
      </c>
      <c r="O195" s="15" t="s">
        <v>72</v>
      </c>
      <c r="P195" s="15">
        <v>43978</v>
      </c>
      <c r="Q195" s="15" t="s">
        <v>95</v>
      </c>
      <c r="R195" s="15">
        <v>44041</v>
      </c>
      <c r="S195" s="15" t="s">
        <v>143</v>
      </c>
      <c r="T195" s="15">
        <v>44084</v>
      </c>
      <c r="U195" s="15" t="s">
        <v>103</v>
      </c>
      <c r="V195" s="15">
        <v>44110</v>
      </c>
      <c r="W195" s="15" t="s">
        <v>103</v>
      </c>
      <c r="X195" s="15">
        <v>44474</v>
      </c>
      <c r="Y195" s="15" t="s">
        <v>73</v>
      </c>
      <c r="Z195" s="15">
        <v>44783</v>
      </c>
      <c r="AA195" s="15" t="s">
        <v>73</v>
      </c>
      <c r="AB195" s="15">
        <v>45170</v>
      </c>
      <c r="AC195" s="15" t="s">
        <v>73</v>
      </c>
      <c r="AD195" s="15">
        <v>45525</v>
      </c>
      <c r="AE195" s="15" t="s">
        <v>73</v>
      </c>
      <c r="AF195" s="15">
        <v>45877</v>
      </c>
      <c r="AG195" s="15" t="s">
        <v>67</v>
      </c>
      <c r="AH195" s="15"/>
      <c r="AI195" s="15" t="s">
        <v>67</v>
      </c>
      <c r="AJ195" s="15"/>
      <c r="AK195" s="15" t="s">
        <v>67</v>
      </c>
      <c r="AL195" s="15"/>
      <c r="AM195" s="15" t="s">
        <v>67</v>
      </c>
      <c r="AN195" s="15"/>
      <c r="AO195" s="15" t="s">
        <v>67</v>
      </c>
      <c r="AP195" s="15"/>
      <c r="AQ195" s="15" t="s">
        <v>67</v>
      </c>
      <c r="AR195" s="15"/>
      <c r="AS195" s="15" t="s">
        <v>67</v>
      </c>
      <c r="AT195" s="15"/>
      <c r="AU195" s="15" t="s">
        <v>67</v>
      </c>
      <c r="AV195" s="15"/>
      <c r="AW195" s="15" t="s">
        <v>67</v>
      </c>
      <c r="AX195" s="15"/>
      <c r="AY195" s="15" t="s">
        <v>67</v>
      </c>
      <c r="AZ195" s="15"/>
      <c r="BA195" s="15" t="s">
        <v>67</v>
      </c>
      <c r="BB195" s="15"/>
      <c r="BC195" s="15" t="s">
        <v>67</v>
      </c>
      <c r="BD195" s="15"/>
      <c r="BE195" s="15">
        <v>45877</v>
      </c>
      <c r="BF195" s="11" t="s">
        <v>73</v>
      </c>
    </row>
    <row r="196" spans="1:58" ht="15.75" customHeight="1" x14ac:dyDescent="0.3">
      <c r="A196" s="10">
        <f t="shared" si="0"/>
        <v>192</v>
      </c>
      <c r="B196" s="11" t="s">
        <v>317</v>
      </c>
      <c r="C196" s="11" t="s">
        <v>80</v>
      </c>
      <c r="D196" s="12" t="s">
        <v>62</v>
      </c>
      <c r="E196" s="13">
        <v>1300</v>
      </c>
      <c r="F196" s="18" t="s">
        <v>63</v>
      </c>
      <c r="G196" s="14" t="s">
        <v>108</v>
      </c>
      <c r="H196" s="15">
        <v>42723</v>
      </c>
      <c r="I196" s="15" t="s">
        <v>108</v>
      </c>
      <c r="J196" s="15">
        <v>43103</v>
      </c>
      <c r="K196" s="15" t="s">
        <v>73</v>
      </c>
      <c r="L196" s="15">
        <v>43183</v>
      </c>
      <c r="M196" s="15" t="s">
        <v>73</v>
      </c>
      <c r="N196" s="15">
        <v>43547</v>
      </c>
      <c r="O196" s="15" t="s">
        <v>73</v>
      </c>
      <c r="P196" s="15">
        <v>43899</v>
      </c>
      <c r="Q196" s="15" t="s">
        <v>73</v>
      </c>
      <c r="R196" s="15">
        <v>44263</v>
      </c>
      <c r="S196" s="15" t="s">
        <v>73</v>
      </c>
      <c r="T196" s="15">
        <v>44627</v>
      </c>
      <c r="U196" s="15" t="s">
        <v>73</v>
      </c>
      <c r="V196" s="15">
        <v>45021</v>
      </c>
      <c r="W196" s="15" t="s">
        <v>118</v>
      </c>
      <c r="X196" s="15">
        <v>45390</v>
      </c>
      <c r="Y196" s="15" t="s">
        <v>73</v>
      </c>
      <c r="Z196" s="15">
        <v>45407</v>
      </c>
      <c r="AA196" s="15" t="s">
        <v>73</v>
      </c>
      <c r="AB196" s="15">
        <v>45771</v>
      </c>
      <c r="AC196" s="15" t="s">
        <v>67</v>
      </c>
      <c r="AD196" s="15"/>
      <c r="AE196" s="15" t="s">
        <v>67</v>
      </c>
      <c r="AF196" s="15"/>
      <c r="AG196" s="15" t="s">
        <v>67</v>
      </c>
      <c r="AH196" s="15"/>
      <c r="AI196" s="15" t="s">
        <v>67</v>
      </c>
      <c r="AJ196" s="15"/>
      <c r="AK196" s="15" t="s">
        <v>67</v>
      </c>
      <c r="AL196" s="15"/>
      <c r="AM196" s="15" t="s">
        <v>67</v>
      </c>
      <c r="AN196" s="15"/>
      <c r="AO196" s="15" t="s">
        <v>67</v>
      </c>
      <c r="AP196" s="15"/>
      <c r="AQ196" s="15" t="s">
        <v>67</v>
      </c>
      <c r="AR196" s="15"/>
      <c r="AS196" s="15" t="s">
        <v>67</v>
      </c>
      <c r="AT196" s="15"/>
      <c r="AU196" s="15" t="s">
        <v>67</v>
      </c>
      <c r="AV196" s="15"/>
      <c r="AW196" s="15" t="s">
        <v>67</v>
      </c>
      <c r="AX196" s="15"/>
      <c r="AY196" s="15" t="s">
        <v>67</v>
      </c>
      <c r="AZ196" s="15"/>
      <c r="BA196" s="15" t="s">
        <v>67</v>
      </c>
      <c r="BB196" s="15"/>
      <c r="BC196" s="15" t="s">
        <v>67</v>
      </c>
      <c r="BD196" s="15"/>
      <c r="BE196" s="15">
        <v>45771</v>
      </c>
      <c r="BF196" s="11" t="s">
        <v>73</v>
      </c>
    </row>
    <row r="197" spans="1:58" ht="15.75" customHeight="1" x14ac:dyDescent="0.3">
      <c r="A197" s="10">
        <f t="shared" si="0"/>
        <v>193</v>
      </c>
      <c r="B197" s="11" t="s">
        <v>318</v>
      </c>
      <c r="C197" s="11" t="s">
        <v>120</v>
      </c>
      <c r="D197" s="12" t="s">
        <v>62</v>
      </c>
      <c r="E197" s="13">
        <v>1050</v>
      </c>
      <c r="F197" s="18" t="s">
        <v>63</v>
      </c>
      <c r="G197" s="14" t="s">
        <v>179</v>
      </c>
      <c r="H197" s="15">
        <v>42600</v>
      </c>
      <c r="I197" s="15" t="s">
        <v>84</v>
      </c>
      <c r="J197" s="15">
        <v>42963</v>
      </c>
      <c r="K197" s="15" t="s">
        <v>73</v>
      </c>
      <c r="L197" s="15">
        <v>43315</v>
      </c>
      <c r="M197" s="15" t="s">
        <v>73</v>
      </c>
      <c r="N197" s="15">
        <v>43777</v>
      </c>
      <c r="O197" s="15" t="s">
        <v>73</v>
      </c>
      <c r="P197" s="15">
        <v>44172</v>
      </c>
      <c r="Q197" s="15" t="s">
        <v>73</v>
      </c>
      <c r="R197" s="15">
        <v>44543</v>
      </c>
      <c r="S197" s="15" t="s">
        <v>73</v>
      </c>
      <c r="T197" s="15">
        <v>44909</v>
      </c>
      <c r="U197" s="15" t="s">
        <v>73</v>
      </c>
      <c r="V197" s="15">
        <v>45272</v>
      </c>
      <c r="W197" s="15" t="s">
        <v>73</v>
      </c>
      <c r="X197" s="15">
        <v>45637</v>
      </c>
      <c r="Y197" s="15" t="s">
        <v>67</v>
      </c>
      <c r="Z197" s="15"/>
      <c r="AA197" s="15" t="s">
        <v>67</v>
      </c>
      <c r="AB197" s="15"/>
      <c r="AC197" s="15" t="s">
        <v>67</v>
      </c>
      <c r="AD197" s="15"/>
      <c r="AE197" s="15" t="s">
        <v>67</v>
      </c>
      <c r="AF197" s="15"/>
      <c r="AG197" s="15" t="s">
        <v>67</v>
      </c>
      <c r="AH197" s="15"/>
      <c r="AI197" s="15" t="s">
        <v>67</v>
      </c>
      <c r="AJ197" s="15"/>
      <c r="AK197" s="15" t="s">
        <v>67</v>
      </c>
      <c r="AL197" s="15"/>
      <c r="AM197" s="15" t="s">
        <v>67</v>
      </c>
      <c r="AN197" s="15"/>
      <c r="AO197" s="15" t="s">
        <v>67</v>
      </c>
      <c r="AP197" s="15"/>
      <c r="AQ197" s="15" t="s">
        <v>67</v>
      </c>
      <c r="AR197" s="15"/>
      <c r="AS197" s="15" t="s">
        <v>67</v>
      </c>
      <c r="AT197" s="15"/>
      <c r="AU197" s="15" t="s">
        <v>67</v>
      </c>
      <c r="AV197" s="15"/>
      <c r="AW197" s="15" t="s">
        <v>67</v>
      </c>
      <c r="AX197" s="15"/>
      <c r="AY197" s="15" t="s">
        <v>67</v>
      </c>
      <c r="AZ197" s="15"/>
      <c r="BA197" s="15" t="s">
        <v>67</v>
      </c>
      <c r="BB197" s="15"/>
      <c r="BC197" s="15" t="s">
        <v>67</v>
      </c>
      <c r="BD197" s="15"/>
      <c r="BE197" s="15">
        <v>45637</v>
      </c>
      <c r="BF197" s="11" t="s">
        <v>73</v>
      </c>
    </row>
    <row r="198" spans="1:58" ht="15.75" customHeight="1" x14ac:dyDescent="0.3">
      <c r="A198" s="10">
        <f t="shared" si="0"/>
        <v>194</v>
      </c>
      <c r="B198" s="11" t="s">
        <v>319</v>
      </c>
      <c r="C198" s="11" t="s">
        <v>75</v>
      </c>
      <c r="D198" s="12" t="s">
        <v>62</v>
      </c>
      <c r="E198" s="13">
        <v>300</v>
      </c>
      <c r="F198" s="18" t="s">
        <v>70</v>
      </c>
      <c r="G198" s="14" t="s">
        <v>122</v>
      </c>
      <c r="H198" s="15">
        <v>44092</v>
      </c>
      <c r="I198" s="15" t="s">
        <v>73</v>
      </c>
      <c r="J198" s="15">
        <v>44117</v>
      </c>
      <c r="K198" s="15" t="s">
        <v>73</v>
      </c>
      <c r="L198" s="15">
        <v>44259</v>
      </c>
      <c r="M198" s="15" t="s">
        <v>73</v>
      </c>
      <c r="N198" s="15">
        <v>44624</v>
      </c>
      <c r="O198" s="15" t="s">
        <v>73</v>
      </c>
      <c r="P198" s="15">
        <v>45002</v>
      </c>
      <c r="Q198" s="15" t="s">
        <v>118</v>
      </c>
      <c r="R198" s="15">
        <v>45369</v>
      </c>
      <c r="S198" s="15" t="s">
        <v>73</v>
      </c>
      <c r="T198" s="15">
        <v>45394</v>
      </c>
      <c r="U198" s="15" t="s">
        <v>73</v>
      </c>
      <c r="V198" s="15">
        <v>45742</v>
      </c>
      <c r="W198" s="15" t="s">
        <v>67</v>
      </c>
      <c r="X198" s="15"/>
      <c r="Y198" s="15" t="s">
        <v>67</v>
      </c>
      <c r="Z198" s="15"/>
      <c r="AA198" s="15" t="s">
        <v>67</v>
      </c>
      <c r="AB198" s="15"/>
      <c r="AC198" s="15" t="s">
        <v>67</v>
      </c>
      <c r="AD198" s="15"/>
      <c r="AE198" s="15" t="s">
        <v>67</v>
      </c>
      <c r="AF198" s="15"/>
      <c r="AG198" s="15" t="s">
        <v>67</v>
      </c>
      <c r="AH198" s="15"/>
      <c r="AI198" s="15" t="s">
        <v>67</v>
      </c>
      <c r="AJ198" s="15"/>
      <c r="AK198" s="15" t="s">
        <v>67</v>
      </c>
      <c r="AL198" s="15"/>
      <c r="AM198" s="15" t="s">
        <v>67</v>
      </c>
      <c r="AN198" s="15"/>
      <c r="AO198" s="15" t="s">
        <v>67</v>
      </c>
      <c r="AP198" s="15"/>
      <c r="AQ198" s="15" t="s">
        <v>67</v>
      </c>
      <c r="AR198" s="15"/>
      <c r="AS198" s="15" t="s">
        <v>67</v>
      </c>
      <c r="AT198" s="15"/>
      <c r="AU198" s="15" t="s">
        <v>67</v>
      </c>
      <c r="AV198" s="15"/>
      <c r="AW198" s="15" t="s">
        <v>67</v>
      </c>
      <c r="AX198" s="15"/>
      <c r="AY198" s="15" t="s">
        <v>67</v>
      </c>
      <c r="AZ198" s="15"/>
      <c r="BA198" s="15" t="s">
        <v>67</v>
      </c>
      <c r="BB198" s="15"/>
      <c r="BC198" s="15" t="s">
        <v>67</v>
      </c>
      <c r="BD198" s="15"/>
      <c r="BE198" s="15">
        <v>45742</v>
      </c>
      <c r="BF198" s="11" t="s">
        <v>73</v>
      </c>
    </row>
    <row r="199" spans="1:58" ht="15.75" customHeight="1" x14ac:dyDescent="0.3">
      <c r="A199" s="10">
        <f t="shared" si="0"/>
        <v>195</v>
      </c>
      <c r="B199" s="11" t="s">
        <v>319</v>
      </c>
      <c r="C199" s="11" t="s">
        <v>75</v>
      </c>
      <c r="D199" s="12" t="s">
        <v>62</v>
      </c>
      <c r="E199" s="13">
        <v>200</v>
      </c>
      <c r="F199" s="18" t="s">
        <v>70</v>
      </c>
      <c r="G199" s="14" t="s">
        <v>122</v>
      </c>
      <c r="H199" s="15">
        <v>44056</v>
      </c>
      <c r="I199" s="15" t="s">
        <v>122</v>
      </c>
      <c r="J199" s="15">
        <v>44092</v>
      </c>
      <c r="K199" s="15" t="s">
        <v>73</v>
      </c>
      <c r="L199" s="15">
        <v>44117</v>
      </c>
      <c r="M199" s="15" t="s">
        <v>73</v>
      </c>
      <c r="N199" s="15">
        <v>44259</v>
      </c>
      <c r="O199" s="15" t="s">
        <v>73</v>
      </c>
      <c r="P199" s="15">
        <v>44624</v>
      </c>
      <c r="Q199" s="15" t="s">
        <v>73</v>
      </c>
      <c r="R199" s="15">
        <v>45002</v>
      </c>
      <c r="S199" s="15" t="s">
        <v>118</v>
      </c>
      <c r="T199" s="15">
        <v>45369</v>
      </c>
      <c r="U199" s="15" t="s">
        <v>73</v>
      </c>
      <c r="V199" s="15">
        <v>45394</v>
      </c>
      <c r="W199" s="15" t="s">
        <v>73</v>
      </c>
      <c r="X199" s="15">
        <v>45742</v>
      </c>
      <c r="Y199" s="15" t="s">
        <v>67</v>
      </c>
      <c r="Z199" s="15"/>
      <c r="AA199" s="15" t="s">
        <v>67</v>
      </c>
      <c r="AB199" s="15"/>
      <c r="AC199" s="15" t="s">
        <v>67</v>
      </c>
      <c r="AD199" s="15"/>
      <c r="AE199" s="15" t="s">
        <v>67</v>
      </c>
      <c r="AF199" s="15"/>
      <c r="AG199" s="15" t="s">
        <v>67</v>
      </c>
      <c r="AH199" s="15"/>
      <c r="AI199" s="15" t="s">
        <v>67</v>
      </c>
      <c r="AJ199" s="15"/>
      <c r="AK199" s="15" t="s">
        <v>67</v>
      </c>
      <c r="AL199" s="15"/>
      <c r="AM199" s="15" t="s">
        <v>67</v>
      </c>
      <c r="AN199" s="15"/>
      <c r="AO199" s="15" t="s">
        <v>67</v>
      </c>
      <c r="AP199" s="15"/>
      <c r="AQ199" s="15" t="s">
        <v>67</v>
      </c>
      <c r="AR199" s="15"/>
      <c r="AS199" s="15" t="s">
        <v>67</v>
      </c>
      <c r="AT199" s="15"/>
      <c r="AU199" s="15" t="s">
        <v>67</v>
      </c>
      <c r="AV199" s="15"/>
      <c r="AW199" s="15" t="s">
        <v>67</v>
      </c>
      <c r="AX199" s="15"/>
      <c r="AY199" s="15" t="s">
        <v>67</v>
      </c>
      <c r="AZ199" s="15"/>
      <c r="BA199" s="15" t="s">
        <v>67</v>
      </c>
      <c r="BB199" s="15"/>
      <c r="BC199" s="15" t="s">
        <v>67</v>
      </c>
      <c r="BD199" s="15"/>
      <c r="BE199" s="15">
        <v>45742</v>
      </c>
      <c r="BF199" s="11" t="s">
        <v>73</v>
      </c>
    </row>
    <row r="200" spans="1:58" ht="15.75" customHeight="1" x14ac:dyDescent="0.3">
      <c r="A200" s="10">
        <f t="shared" si="0"/>
        <v>196</v>
      </c>
      <c r="B200" s="11" t="s">
        <v>320</v>
      </c>
      <c r="C200" s="11" t="s">
        <v>61</v>
      </c>
      <c r="D200" s="12" t="s">
        <v>158</v>
      </c>
      <c r="E200" s="13">
        <v>1500</v>
      </c>
      <c r="F200" s="18" t="s">
        <v>63</v>
      </c>
      <c r="G200" s="14" t="s">
        <v>66</v>
      </c>
      <c r="H200" s="15">
        <v>41122</v>
      </c>
      <c r="I200" s="15" t="s">
        <v>66</v>
      </c>
      <c r="J200" s="15">
        <v>41431</v>
      </c>
      <c r="K200" s="15" t="s">
        <v>66</v>
      </c>
      <c r="L200" s="15">
        <v>41515</v>
      </c>
      <c r="M200" s="15" t="s">
        <v>66</v>
      </c>
      <c r="N200" s="15">
        <v>41591</v>
      </c>
      <c r="O200" s="15" t="s">
        <v>78</v>
      </c>
      <c r="P200" s="15">
        <v>41858</v>
      </c>
      <c r="Q200" s="15" t="s">
        <v>78</v>
      </c>
      <c r="R200" s="15">
        <v>42200</v>
      </c>
      <c r="S200" s="15" t="s">
        <v>78</v>
      </c>
      <c r="T200" s="15">
        <v>42359</v>
      </c>
      <c r="U200" s="15" t="s">
        <v>78</v>
      </c>
      <c r="V200" s="15">
        <v>42590</v>
      </c>
      <c r="W200" s="15" t="s">
        <v>78</v>
      </c>
      <c r="X200" s="15">
        <v>42601</v>
      </c>
      <c r="Y200" s="15" t="s">
        <v>78</v>
      </c>
      <c r="Z200" s="15">
        <v>42846</v>
      </c>
      <c r="AA200" s="15" t="s">
        <v>78</v>
      </c>
      <c r="AB200" s="15">
        <v>43222</v>
      </c>
      <c r="AC200" s="15" t="s">
        <v>78</v>
      </c>
      <c r="AD200" s="15">
        <v>43572</v>
      </c>
      <c r="AE200" s="15" t="s">
        <v>78</v>
      </c>
      <c r="AF200" s="15">
        <v>43693</v>
      </c>
      <c r="AG200" s="15" t="s">
        <v>66</v>
      </c>
      <c r="AH200" s="15">
        <v>43756</v>
      </c>
      <c r="AI200" s="15" t="s">
        <v>66</v>
      </c>
      <c r="AJ200" s="15">
        <v>43913</v>
      </c>
      <c r="AK200" s="15" t="s">
        <v>66</v>
      </c>
      <c r="AL200" s="15">
        <v>44088</v>
      </c>
      <c r="AM200" s="15" t="s">
        <v>66</v>
      </c>
      <c r="AN200" s="15">
        <v>44284</v>
      </c>
      <c r="AO200" s="15" t="s">
        <v>66</v>
      </c>
      <c r="AP200" s="15">
        <v>44407</v>
      </c>
      <c r="AQ200" s="15" t="s">
        <v>66</v>
      </c>
      <c r="AR200" s="15">
        <v>44518</v>
      </c>
      <c r="AS200" s="15" t="s">
        <v>66</v>
      </c>
      <c r="AT200" s="15">
        <v>44910</v>
      </c>
      <c r="AU200" s="15" t="s">
        <v>66</v>
      </c>
      <c r="AV200" s="15">
        <v>45421</v>
      </c>
      <c r="AW200" s="15" t="s">
        <v>66</v>
      </c>
      <c r="AX200" s="15">
        <v>45755</v>
      </c>
      <c r="AY200" s="15" t="s">
        <v>67</v>
      </c>
      <c r="AZ200" s="15"/>
      <c r="BA200" s="15" t="s">
        <v>67</v>
      </c>
      <c r="BB200" s="15"/>
      <c r="BC200" s="15" t="s">
        <v>67</v>
      </c>
      <c r="BD200" s="15"/>
      <c r="BE200" s="15">
        <v>45755</v>
      </c>
      <c r="BF200" s="11" t="s">
        <v>66</v>
      </c>
    </row>
    <row r="201" spans="1:58" ht="15.75" customHeight="1" x14ac:dyDescent="0.3">
      <c r="A201" s="10">
        <f t="shared" si="0"/>
        <v>197</v>
      </c>
      <c r="B201" s="11" t="s">
        <v>320</v>
      </c>
      <c r="C201" s="11" t="s">
        <v>61</v>
      </c>
      <c r="D201" s="12" t="s">
        <v>321</v>
      </c>
      <c r="E201" s="13">
        <v>14332.9</v>
      </c>
      <c r="F201" s="18" t="s">
        <v>63</v>
      </c>
      <c r="G201" s="14" t="s">
        <v>78</v>
      </c>
      <c r="H201" s="15">
        <v>40793</v>
      </c>
      <c r="I201" s="15" t="s">
        <v>78</v>
      </c>
      <c r="J201" s="15">
        <v>41122</v>
      </c>
      <c r="K201" s="15" t="s">
        <v>78</v>
      </c>
      <c r="L201" s="15">
        <v>41431</v>
      </c>
      <c r="M201" s="15" t="s">
        <v>78</v>
      </c>
      <c r="N201" s="15">
        <v>41515</v>
      </c>
      <c r="O201" s="15" t="s">
        <v>78</v>
      </c>
      <c r="P201" s="15">
        <v>41591</v>
      </c>
      <c r="Q201" s="15" t="s">
        <v>117</v>
      </c>
      <c r="R201" s="15">
        <v>41858</v>
      </c>
      <c r="S201" s="15" t="s">
        <v>117</v>
      </c>
      <c r="T201" s="15">
        <v>42200</v>
      </c>
      <c r="U201" s="15" t="s">
        <v>117</v>
      </c>
      <c r="V201" s="15">
        <v>42359</v>
      </c>
      <c r="W201" s="15" t="s">
        <v>117</v>
      </c>
      <c r="X201" s="15">
        <v>42590</v>
      </c>
      <c r="Y201" s="15" t="s">
        <v>117</v>
      </c>
      <c r="Z201" s="15">
        <v>42601</v>
      </c>
      <c r="AA201" s="15" t="s">
        <v>117</v>
      </c>
      <c r="AB201" s="15">
        <v>42846</v>
      </c>
      <c r="AC201" s="15" t="s">
        <v>117</v>
      </c>
      <c r="AD201" s="15">
        <v>43222</v>
      </c>
      <c r="AE201" s="15" t="s">
        <v>117</v>
      </c>
      <c r="AF201" s="15">
        <v>43572</v>
      </c>
      <c r="AG201" s="15" t="s">
        <v>117</v>
      </c>
      <c r="AH201" s="15">
        <v>43693</v>
      </c>
      <c r="AI201" s="15" t="s">
        <v>78</v>
      </c>
      <c r="AJ201" s="15">
        <v>43756</v>
      </c>
      <c r="AK201" s="15" t="s">
        <v>78</v>
      </c>
      <c r="AL201" s="15">
        <v>43913</v>
      </c>
      <c r="AM201" s="15" t="s">
        <v>78</v>
      </c>
      <c r="AN201" s="15">
        <v>44088</v>
      </c>
      <c r="AO201" s="15" t="s">
        <v>78</v>
      </c>
      <c r="AP201" s="15">
        <v>44284</v>
      </c>
      <c r="AQ201" s="15" t="s">
        <v>78</v>
      </c>
      <c r="AR201" s="15">
        <v>44407</v>
      </c>
      <c r="AS201" s="15" t="s">
        <v>78</v>
      </c>
      <c r="AT201" s="15">
        <v>44518</v>
      </c>
      <c r="AU201" s="15" t="s">
        <v>78</v>
      </c>
      <c r="AV201" s="15">
        <v>44910</v>
      </c>
      <c r="AW201" s="15" t="s">
        <v>78</v>
      </c>
      <c r="AX201" s="15">
        <v>45421</v>
      </c>
      <c r="AY201" s="15" t="s">
        <v>78</v>
      </c>
      <c r="AZ201" s="15">
        <v>45755</v>
      </c>
      <c r="BA201" s="15" t="s">
        <v>67</v>
      </c>
      <c r="BB201" s="15"/>
      <c r="BC201" s="15" t="s">
        <v>67</v>
      </c>
      <c r="BD201" s="15"/>
      <c r="BE201" s="15">
        <v>45755</v>
      </c>
      <c r="BF201" s="11" t="s">
        <v>78</v>
      </c>
    </row>
    <row r="202" spans="1:58" ht="15.75" customHeight="1" x14ac:dyDescent="0.3">
      <c r="A202" s="10">
        <f t="shared" si="0"/>
        <v>198</v>
      </c>
      <c r="B202" s="11" t="s">
        <v>320</v>
      </c>
      <c r="C202" s="11" t="s">
        <v>61</v>
      </c>
      <c r="D202" s="12" t="s">
        <v>62</v>
      </c>
      <c r="E202" s="13">
        <v>12397.6</v>
      </c>
      <c r="F202" s="18" t="s">
        <v>63</v>
      </c>
      <c r="G202" s="14" t="s">
        <v>78</v>
      </c>
      <c r="H202" s="15">
        <v>41066</v>
      </c>
      <c r="I202" s="15" t="s">
        <v>78</v>
      </c>
      <c r="J202" s="15">
        <v>41354</v>
      </c>
      <c r="K202" s="15" t="s">
        <v>78</v>
      </c>
      <c r="L202" s="15">
        <v>41431</v>
      </c>
      <c r="M202" s="15" t="s">
        <v>78</v>
      </c>
      <c r="N202" s="15">
        <v>41515</v>
      </c>
      <c r="O202" s="15" t="s">
        <v>78</v>
      </c>
      <c r="P202" s="15">
        <v>41591</v>
      </c>
      <c r="Q202" s="15" t="s">
        <v>117</v>
      </c>
      <c r="R202" s="15">
        <v>41858</v>
      </c>
      <c r="S202" s="15" t="s">
        <v>117</v>
      </c>
      <c r="T202" s="15">
        <v>42200</v>
      </c>
      <c r="U202" s="15" t="s">
        <v>117</v>
      </c>
      <c r="V202" s="15">
        <v>42359</v>
      </c>
      <c r="W202" s="15" t="s">
        <v>117</v>
      </c>
      <c r="X202" s="15">
        <v>42590</v>
      </c>
      <c r="Y202" s="15" t="s">
        <v>117</v>
      </c>
      <c r="Z202" s="15">
        <v>42601</v>
      </c>
      <c r="AA202" s="15" t="s">
        <v>117</v>
      </c>
      <c r="AB202" s="15">
        <v>42846</v>
      </c>
      <c r="AC202" s="15" t="s">
        <v>117</v>
      </c>
      <c r="AD202" s="15">
        <v>43222</v>
      </c>
      <c r="AE202" s="15" t="s">
        <v>117</v>
      </c>
      <c r="AF202" s="15">
        <v>43572</v>
      </c>
      <c r="AG202" s="15" t="s">
        <v>117</v>
      </c>
      <c r="AH202" s="15">
        <v>43693</v>
      </c>
      <c r="AI202" s="15" t="s">
        <v>78</v>
      </c>
      <c r="AJ202" s="15">
        <v>43756</v>
      </c>
      <c r="AK202" s="15" t="s">
        <v>78</v>
      </c>
      <c r="AL202" s="15">
        <v>43913</v>
      </c>
      <c r="AM202" s="15" t="s">
        <v>78</v>
      </c>
      <c r="AN202" s="15">
        <v>44088</v>
      </c>
      <c r="AO202" s="15" t="s">
        <v>78</v>
      </c>
      <c r="AP202" s="15">
        <v>44284</v>
      </c>
      <c r="AQ202" s="15" t="s">
        <v>78</v>
      </c>
      <c r="AR202" s="15">
        <v>44407</v>
      </c>
      <c r="AS202" s="15" t="s">
        <v>78</v>
      </c>
      <c r="AT202" s="15">
        <v>44518</v>
      </c>
      <c r="AU202" s="15" t="s">
        <v>78</v>
      </c>
      <c r="AV202" s="15">
        <v>44910</v>
      </c>
      <c r="AW202" s="15" t="s">
        <v>78</v>
      </c>
      <c r="AX202" s="15">
        <v>45421</v>
      </c>
      <c r="AY202" s="15" t="s">
        <v>78</v>
      </c>
      <c r="AZ202" s="15">
        <v>45755</v>
      </c>
      <c r="BA202" s="15" t="s">
        <v>67</v>
      </c>
      <c r="BB202" s="15"/>
      <c r="BC202" s="15" t="s">
        <v>67</v>
      </c>
      <c r="BD202" s="15"/>
      <c r="BE202" s="15">
        <v>45755</v>
      </c>
      <c r="BF202" s="11" t="s">
        <v>78</v>
      </c>
    </row>
    <row r="203" spans="1:58" ht="15.75" customHeight="1" x14ac:dyDescent="0.3">
      <c r="A203" s="10">
        <f t="shared" si="0"/>
        <v>199</v>
      </c>
      <c r="B203" s="11" t="s">
        <v>320</v>
      </c>
      <c r="C203" s="11" t="s">
        <v>61</v>
      </c>
      <c r="D203" s="12" t="s">
        <v>271</v>
      </c>
      <c r="E203" s="13">
        <v>1988.6000000000001</v>
      </c>
      <c r="F203" s="18" t="s">
        <v>63</v>
      </c>
      <c r="G203" s="14" t="s">
        <v>78</v>
      </c>
      <c r="H203" s="15">
        <v>40906</v>
      </c>
      <c r="I203" s="15" t="s">
        <v>78</v>
      </c>
      <c r="J203" s="15">
        <v>41122</v>
      </c>
      <c r="K203" s="15" t="s">
        <v>78</v>
      </c>
      <c r="L203" s="15">
        <v>41431</v>
      </c>
      <c r="M203" s="15" t="s">
        <v>78</v>
      </c>
      <c r="N203" s="15">
        <v>41515</v>
      </c>
      <c r="O203" s="15" t="s">
        <v>78</v>
      </c>
      <c r="P203" s="15">
        <v>41591</v>
      </c>
      <c r="Q203" s="15" t="s">
        <v>117</v>
      </c>
      <c r="R203" s="15">
        <v>41858</v>
      </c>
      <c r="S203" s="15" t="s">
        <v>117</v>
      </c>
      <c r="T203" s="15">
        <v>42200</v>
      </c>
      <c r="U203" s="15" t="s">
        <v>117</v>
      </c>
      <c r="V203" s="15">
        <v>42359</v>
      </c>
      <c r="W203" s="15" t="s">
        <v>117</v>
      </c>
      <c r="X203" s="15">
        <v>42590</v>
      </c>
      <c r="Y203" s="15" t="s">
        <v>117</v>
      </c>
      <c r="Z203" s="15">
        <v>42601</v>
      </c>
      <c r="AA203" s="15" t="s">
        <v>117</v>
      </c>
      <c r="AB203" s="15">
        <v>42846</v>
      </c>
      <c r="AC203" s="15" t="s">
        <v>117</v>
      </c>
      <c r="AD203" s="15">
        <v>43222</v>
      </c>
      <c r="AE203" s="15" t="s">
        <v>117</v>
      </c>
      <c r="AF203" s="15">
        <v>43572</v>
      </c>
      <c r="AG203" s="15" t="s">
        <v>117</v>
      </c>
      <c r="AH203" s="15">
        <v>43693</v>
      </c>
      <c r="AI203" s="15" t="s">
        <v>78</v>
      </c>
      <c r="AJ203" s="15">
        <v>43756</v>
      </c>
      <c r="AK203" s="15" t="s">
        <v>78</v>
      </c>
      <c r="AL203" s="15">
        <v>43913</v>
      </c>
      <c r="AM203" s="15" t="s">
        <v>78</v>
      </c>
      <c r="AN203" s="15">
        <v>44088</v>
      </c>
      <c r="AO203" s="15" t="s">
        <v>78</v>
      </c>
      <c r="AP203" s="15">
        <v>44284</v>
      </c>
      <c r="AQ203" s="15" t="s">
        <v>78</v>
      </c>
      <c r="AR203" s="15">
        <v>44407</v>
      </c>
      <c r="AS203" s="15" t="s">
        <v>78</v>
      </c>
      <c r="AT203" s="15">
        <v>44518</v>
      </c>
      <c r="AU203" s="15" t="s">
        <v>78</v>
      </c>
      <c r="AV203" s="15">
        <v>44910</v>
      </c>
      <c r="AW203" s="15" t="s">
        <v>78</v>
      </c>
      <c r="AX203" s="15">
        <v>45421</v>
      </c>
      <c r="AY203" s="15" t="s">
        <v>78</v>
      </c>
      <c r="AZ203" s="15">
        <v>45755</v>
      </c>
      <c r="BA203" s="15" t="s">
        <v>67</v>
      </c>
      <c r="BB203" s="15"/>
      <c r="BC203" s="15" t="s">
        <v>67</v>
      </c>
      <c r="BD203" s="15"/>
      <c r="BE203" s="15">
        <v>45755</v>
      </c>
      <c r="BF203" s="11" t="s">
        <v>78</v>
      </c>
    </row>
    <row r="204" spans="1:58" ht="15.75" customHeight="1" x14ac:dyDescent="0.3">
      <c r="A204" s="10">
        <f t="shared" si="0"/>
        <v>200</v>
      </c>
      <c r="B204" s="11" t="s">
        <v>320</v>
      </c>
      <c r="C204" s="11" t="s">
        <v>61</v>
      </c>
      <c r="D204" s="12" t="s">
        <v>62</v>
      </c>
      <c r="E204" s="13">
        <v>29170</v>
      </c>
      <c r="F204" s="18" t="s">
        <v>63</v>
      </c>
      <c r="G204" s="14" t="s">
        <v>78</v>
      </c>
      <c r="H204" s="15">
        <v>40830</v>
      </c>
      <c r="I204" s="15" t="s">
        <v>78</v>
      </c>
      <c r="J204" s="15">
        <v>40996</v>
      </c>
      <c r="K204" s="15" t="s">
        <v>78</v>
      </c>
      <c r="L204" s="15">
        <v>41066</v>
      </c>
      <c r="M204" s="15" t="s">
        <v>78</v>
      </c>
      <c r="N204" s="15">
        <v>41354</v>
      </c>
      <c r="O204" s="15" t="s">
        <v>78</v>
      </c>
      <c r="P204" s="15">
        <v>41431</v>
      </c>
      <c r="Q204" s="15" t="s">
        <v>78</v>
      </c>
      <c r="R204" s="15">
        <v>42359</v>
      </c>
      <c r="S204" s="15" t="s">
        <v>78</v>
      </c>
      <c r="T204" s="15">
        <v>43222</v>
      </c>
      <c r="U204" s="15" t="s">
        <v>78</v>
      </c>
      <c r="V204" s="15">
        <v>43572</v>
      </c>
      <c r="W204" s="15" t="s">
        <v>117</v>
      </c>
      <c r="X204" s="15">
        <v>43693</v>
      </c>
      <c r="Y204" s="15" t="s">
        <v>78</v>
      </c>
      <c r="Z204" s="15">
        <v>43756</v>
      </c>
      <c r="AA204" s="15" t="s">
        <v>78</v>
      </c>
      <c r="AB204" s="15">
        <v>43913</v>
      </c>
      <c r="AC204" s="15" t="s">
        <v>78</v>
      </c>
      <c r="AD204" s="15">
        <v>44088</v>
      </c>
      <c r="AE204" s="15" t="s">
        <v>78</v>
      </c>
      <c r="AF204" s="15">
        <v>44284</v>
      </c>
      <c r="AG204" s="15" t="s">
        <v>78</v>
      </c>
      <c r="AH204" s="15">
        <v>44407</v>
      </c>
      <c r="AI204" s="15" t="s">
        <v>78</v>
      </c>
      <c r="AJ204" s="15">
        <v>44518</v>
      </c>
      <c r="AK204" s="15" t="s">
        <v>78</v>
      </c>
      <c r="AL204" s="15">
        <v>44910</v>
      </c>
      <c r="AM204" s="15" t="s">
        <v>78</v>
      </c>
      <c r="AN204" s="15">
        <v>45421</v>
      </c>
      <c r="AO204" s="15" t="s">
        <v>78</v>
      </c>
      <c r="AP204" s="15">
        <v>45755</v>
      </c>
      <c r="AQ204" s="15" t="s">
        <v>67</v>
      </c>
      <c r="AR204" s="15"/>
      <c r="AS204" s="15" t="s">
        <v>67</v>
      </c>
      <c r="AT204" s="15"/>
      <c r="AU204" s="15" t="s">
        <v>67</v>
      </c>
      <c r="AV204" s="15"/>
      <c r="AW204" s="15" t="s">
        <v>67</v>
      </c>
      <c r="AX204" s="15"/>
      <c r="AY204" s="15" t="s">
        <v>67</v>
      </c>
      <c r="AZ204" s="15"/>
      <c r="BA204" s="15" t="s">
        <v>67</v>
      </c>
      <c r="BB204" s="15"/>
      <c r="BC204" s="15" t="s">
        <v>67</v>
      </c>
      <c r="BD204" s="15"/>
      <c r="BE204" s="15">
        <v>45755</v>
      </c>
      <c r="BF204" s="11" t="s">
        <v>78</v>
      </c>
    </row>
    <row r="205" spans="1:58" ht="15.75" customHeight="1" x14ac:dyDescent="0.3">
      <c r="A205" s="10">
        <f t="shared" si="0"/>
        <v>201</v>
      </c>
      <c r="B205" s="11" t="s">
        <v>320</v>
      </c>
      <c r="C205" s="11" t="s">
        <v>242</v>
      </c>
      <c r="D205" s="12" t="s">
        <v>240</v>
      </c>
      <c r="E205" s="13">
        <v>2568.5</v>
      </c>
      <c r="F205" s="18" t="s">
        <v>63</v>
      </c>
      <c r="G205" s="14" t="s">
        <v>241</v>
      </c>
      <c r="H205" s="15">
        <v>43901</v>
      </c>
      <c r="I205" s="15" t="s">
        <v>76</v>
      </c>
      <c r="J205" s="15">
        <v>43955</v>
      </c>
      <c r="K205" s="15" t="s">
        <v>76</v>
      </c>
      <c r="L205" s="15">
        <v>44231</v>
      </c>
      <c r="M205" s="15" t="s">
        <v>76</v>
      </c>
      <c r="N205" s="15">
        <v>44622</v>
      </c>
      <c r="O205" s="15" t="s">
        <v>76</v>
      </c>
      <c r="P205" s="15">
        <v>45005</v>
      </c>
      <c r="Q205" s="15" t="s">
        <v>76</v>
      </c>
      <c r="R205" s="15">
        <v>45371</v>
      </c>
      <c r="S205" s="15" t="s">
        <v>76</v>
      </c>
      <c r="T205" s="15">
        <v>45721</v>
      </c>
      <c r="U205" s="15" t="s">
        <v>67</v>
      </c>
      <c r="V205" s="15"/>
      <c r="W205" s="15" t="s">
        <v>67</v>
      </c>
      <c r="X205" s="15"/>
      <c r="Y205" s="15" t="s">
        <v>67</v>
      </c>
      <c r="Z205" s="15"/>
      <c r="AA205" s="15" t="s">
        <v>67</v>
      </c>
      <c r="AB205" s="15"/>
      <c r="AC205" s="15" t="s">
        <v>67</v>
      </c>
      <c r="AD205" s="15"/>
      <c r="AE205" s="15" t="s">
        <v>67</v>
      </c>
      <c r="AF205" s="15"/>
      <c r="AG205" s="15" t="s">
        <v>67</v>
      </c>
      <c r="AH205" s="15"/>
      <c r="AI205" s="15" t="s">
        <v>67</v>
      </c>
      <c r="AJ205" s="15"/>
      <c r="AK205" s="15" t="s">
        <v>67</v>
      </c>
      <c r="AL205" s="15"/>
      <c r="AM205" s="15" t="s">
        <v>67</v>
      </c>
      <c r="AN205" s="15"/>
      <c r="AO205" s="15" t="s">
        <v>67</v>
      </c>
      <c r="AP205" s="15"/>
      <c r="AQ205" s="15" t="s">
        <v>67</v>
      </c>
      <c r="AR205" s="15"/>
      <c r="AS205" s="15" t="s">
        <v>67</v>
      </c>
      <c r="AT205" s="15"/>
      <c r="AU205" s="15" t="s">
        <v>67</v>
      </c>
      <c r="AV205" s="15"/>
      <c r="AW205" s="15" t="s">
        <v>67</v>
      </c>
      <c r="AX205" s="15"/>
      <c r="AY205" s="15" t="s">
        <v>67</v>
      </c>
      <c r="AZ205" s="15"/>
      <c r="BA205" s="15" t="s">
        <v>67</v>
      </c>
      <c r="BB205" s="15"/>
      <c r="BC205" s="15" t="s">
        <v>67</v>
      </c>
      <c r="BD205" s="15"/>
      <c r="BE205" s="15">
        <v>45721</v>
      </c>
      <c r="BF205" s="11" t="s">
        <v>76</v>
      </c>
    </row>
    <row r="206" spans="1:58" ht="15.75" customHeight="1" x14ac:dyDescent="0.3">
      <c r="A206" s="10">
        <f t="shared" si="0"/>
        <v>202</v>
      </c>
      <c r="B206" s="11" t="s">
        <v>320</v>
      </c>
      <c r="C206" s="11" t="s">
        <v>61</v>
      </c>
      <c r="D206" s="12" t="s">
        <v>240</v>
      </c>
      <c r="E206" s="13">
        <v>1516</v>
      </c>
      <c r="F206" s="18" t="s">
        <v>63</v>
      </c>
      <c r="G206" s="14" t="s">
        <v>241</v>
      </c>
      <c r="H206" s="15">
        <v>43826</v>
      </c>
      <c r="I206" s="15" t="s">
        <v>76</v>
      </c>
      <c r="J206" s="15">
        <v>43866</v>
      </c>
      <c r="K206" s="15" t="s">
        <v>76</v>
      </c>
      <c r="L206" s="15">
        <v>44231</v>
      </c>
      <c r="M206" s="15" t="s">
        <v>76</v>
      </c>
      <c r="N206" s="15">
        <v>44622</v>
      </c>
      <c r="O206" s="15" t="s">
        <v>76</v>
      </c>
      <c r="P206" s="15">
        <v>45005</v>
      </c>
      <c r="Q206" s="15" t="s">
        <v>76</v>
      </c>
      <c r="R206" s="15">
        <v>45371</v>
      </c>
      <c r="S206" s="15" t="s">
        <v>76</v>
      </c>
      <c r="T206" s="15">
        <v>45721</v>
      </c>
      <c r="U206" s="15" t="s">
        <v>67</v>
      </c>
      <c r="V206" s="15"/>
      <c r="W206" s="15" t="s">
        <v>67</v>
      </c>
      <c r="X206" s="15"/>
      <c r="Y206" s="15" t="s">
        <v>67</v>
      </c>
      <c r="Z206" s="15"/>
      <c r="AA206" s="15" t="s">
        <v>67</v>
      </c>
      <c r="AB206" s="15"/>
      <c r="AC206" s="15" t="s">
        <v>67</v>
      </c>
      <c r="AD206" s="15"/>
      <c r="AE206" s="15" t="s">
        <v>67</v>
      </c>
      <c r="AF206" s="15"/>
      <c r="AG206" s="15" t="s">
        <v>67</v>
      </c>
      <c r="AH206" s="15"/>
      <c r="AI206" s="15" t="s">
        <v>67</v>
      </c>
      <c r="AJ206" s="15"/>
      <c r="AK206" s="15" t="s">
        <v>67</v>
      </c>
      <c r="AL206" s="15"/>
      <c r="AM206" s="15" t="s">
        <v>67</v>
      </c>
      <c r="AN206" s="15"/>
      <c r="AO206" s="15" t="s">
        <v>67</v>
      </c>
      <c r="AP206" s="15"/>
      <c r="AQ206" s="15" t="s">
        <v>67</v>
      </c>
      <c r="AR206" s="15"/>
      <c r="AS206" s="15" t="s">
        <v>67</v>
      </c>
      <c r="AT206" s="15"/>
      <c r="AU206" s="15" t="s">
        <v>67</v>
      </c>
      <c r="AV206" s="15"/>
      <c r="AW206" s="15" t="s">
        <v>67</v>
      </c>
      <c r="AX206" s="15"/>
      <c r="AY206" s="15" t="s">
        <v>67</v>
      </c>
      <c r="AZ206" s="15"/>
      <c r="BA206" s="15" t="s">
        <v>67</v>
      </c>
      <c r="BB206" s="15"/>
      <c r="BC206" s="15" t="s">
        <v>67</v>
      </c>
      <c r="BD206" s="15"/>
      <c r="BE206" s="15">
        <v>45721</v>
      </c>
      <c r="BF206" s="11" t="s">
        <v>76</v>
      </c>
    </row>
    <row r="207" spans="1:58" ht="15.75" customHeight="1" x14ac:dyDescent="0.3">
      <c r="A207" s="10">
        <f t="shared" si="0"/>
        <v>203</v>
      </c>
      <c r="B207" s="11" t="s">
        <v>320</v>
      </c>
      <c r="C207" s="11" t="s">
        <v>61</v>
      </c>
      <c r="D207" s="12" t="s">
        <v>62</v>
      </c>
      <c r="E207" s="13">
        <v>24751.399999999998</v>
      </c>
      <c r="F207" s="18" t="s">
        <v>63</v>
      </c>
      <c r="G207" s="14" t="s">
        <v>78</v>
      </c>
      <c r="H207" s="15">
        <v>40996</v>
      </c>
      <c r="I207" s="15" t="s">
        <v>78</v>
      </c>
      <c r="J207" s="15">
        <v>41066</v>
      </c>
      <c r="K207" s="15" t="s">
        <v>78</v>
      </c>
      <c r="L207" s="15">
        <v>41354</v>
      </c>
      <c r="M207" s="15" t="s">
        <v>78</v>
      </c>
      <c r="N207" s="15">
        <v>41431</v>
      </c>
      <c r="O207" s="15" t="s">
        <v>78</v>
      </c>
      <c r="P207" s="15">
        <v>41515</v>
      </c>
      <c r="Q207" s="15" t="s">
        <v>78</v>
      </c>
      <c r="R207" s="15">
        <v>41591</v>
      </c>
      <c r="S207" s="15" t="s">
        <v>117</v>
      </c>
      <c r="T207" s="15">
        <v>41858</v>
      </c>
      <c r="U207" s="15" t="s">
        <v>117</v>
      </c>
      <c r="V207" s="15">
        <v>42200</v>
      </c>
      <c r="W207" s="15" t="s">
        <v>117</v>
      </c>
      <c r="X207" s="15">
        <v>42359</v>
      </c>
      <c r="Y207" s="15" t="s">
        <v>117</v>
      </c>
      <c r="Z207" s="15">
        <v>42590</v>
      </c>
      <c r="AA207" s="15" t="s">
        <v>117</v>
      </c>
      <c r="AB207" s="15">
        <v>42601</v>
      </c>
      <c r="AC207" s="15" t="s">
        <v>117</v>
      </c>
      <c r="AD207" s="15">
        <v>42846</v>
      </c>
      <c r="AE207" s="15" t="s">
        <v>117</v>
      </c>
      <c r="AF207" s="15">
        <v>43222</v>
      </c>
      <c r="AG207" s="15" t="s">
        <v>117</v>
      </c>
      <c r="AH207" s="15">
        <v>43572</v>
      </c>
      <c r="AI207" s="15" t="s">
        <v>117</v>
      </c>
      <c r="AJ207" s="15">
        <v>43693</v>
      </c>
      <c r="AK207" s="15" t="s">
        <v>78</v>
      </c>
      <c r="AL207" s="15">
        <v>43756</v>
      </c>
      <c r="AM207" s="15" t="s">
        <v>78</v>
      </c>
      <c r="AN207" s="15">
        <v>43913</v>
      </c>
      <c r="AO207" s="15" t="s">
        <v>78</v>
      </c>
      <c r="AP207" s="15">
        <v>44088</v>
      </c>
      <c r="AQ207" s="15" t="s">
        <v>78</v>
      </c>
      <c r="AR207" s="15">
        <v>44284</v>
      </c>
      <c r="AS207" s="15" t="s">
        <v>78</v>
      </c>
      <c r="AT207" s="15">
        <v>44407</v>
      </c>
      <c r="AU207" s="15" t="s">
        <v>78</v>
      </c>
      <c r="AV207" s="15">
        <v>44518</v>
      </c>
      <c r="AW207" s="15" t="s">
        <v>78</v>
      </c>
      <c r="AX207" s="15">
        <v>44910</v>
      </c>
      <c r="AY207" s="15" t="s">
        <v>78</v>
      </c>
      <c r="AZ207" s="15">
        <v>45421</v>
      </c>
      <c r="BA207" s="15" t="s">
        <v>78</v>
      </c>
      <c r="BB207" s="15">
        <v>45755</v>
      </c>
      <c r="BC207" s="15" t="s">
        <v>67</v>
      </c>
      <c r="BD207" s="15"/>
      <c r="BE207" s="15">
        <v>45755</v>
      </c>
      <c r="BF207" s="11" t="s">
        <v>78</v>
      </c>
    </row>
    <row r="208" spans="1:58" ht="15.75" customHeight="1" x14ac:dyDescent="0.3">
      <c r="A208" s="10">
        <f t="shared" si="0"/>
        <v>204</v>
      </c>
      <c r="B208" s="11" t="s">
        <v>320</v>
      </c>
      <c r="C208" s="11" t="s">
        <v>242</v>
      </c>
      <c r="D208" s="12" t="s">
        <v>240</v>
      </c>
      <c r="E208" s="13">
        <v>1822.3</v>
      </c>
      <c r="F208" s="18" t="s">
        <v>63</v>
      </c>
      <c r="G208" s="14" t="s">
        <v>241</v>
      </c>
      <c r="H208" s="15">
        <v>43832</v>
      </c>
      <c r="I208" s="15" t="s">
        <v>76</v>
      </c>
      <c r="J208" s="15">
        <v>43865</v>
      </c>
      <c r="K208" s="15" t="s">
        <v>76</v>
      </c>
      <c r="L208" s="15">
        <v>44231</v>
      </c>
      <c r="M208" s="15" t="s">
        <v>76</v>
      </c>
      <c r="N208" s="15">
        <v>44622</v>
      </c>
      <c r="O208" s="15" t="s">
        <v>76</v>
      </c>
      <c r="P208" s="15">
        <v>45005</v>
      </c>
      <c r="Q208" s="15" t="s">
        <v>76</v>
      </c>
      <c r="R208" s="15">
        <v>45371</v>
      </c>
      <c r="S208" s="15" t="s">
        <v>76</v>
      </c>
      <c r="T208" s="15">
        <v>45721</v>
      </c>
      <c r="U208" s="15" t="s">
        <v>67</v>
      </c>
      <c r="V208" s="15"/>
      <c r="W208" s="15" t="s">
        <v>67</v>
      </c>
      <c r="X208" s="15"/>
      <c r="Y208" s="15" t="s">
        <v>67</v>
      </c>
      <c r="Z208" s="15"/>
      <c r="AA208" s="15" t="s">
        <v>67</v>
      </c>
      <c r="AB208" s="15"/>
      <c r="AC208" s="15" t="s">
        <v>67</v>
      </c>
      <c r="AD208" s="15"/>
      <c r="AE208" s="15" t="s">
        <v>67</v>
      </c>
      <c r="AF208" s="15"/>
      <c r="AG208" s="15" t="s">
        <v>67</v>
      </c>
      <c r="AH208" s="15"/>
      <c r="AI208" s="15" t="s">
        <v>67</v>
      </c>
      <c r="AJ208" s="15"/>
      <c r="AK208" s="15" t="s">
        <v>67</v>
      </c>
      <c r="AL208" s="15"/>
      <c r="AM208" s="15" t="s">
        <v>67</v>
      </c>
      <c r="AN208" s="15"/>
      <c r="AO208" s="15" t="s">
        <v>67</v>
      </c>
      <c r="AP208" s="15"/>
      <c r="AQ208" s="15" t="s">
        <v>67</v>
      </c>
      <c r="AR208" s="15"/>
      <c r="AS208" s="15" t="s">
        <v>67</v>
      </c>
      <c r="AT208" s="15"/>
      <c r="AU208" s="15" t="s">
        <v>67</v>
      </c>
      <c r="AV208" s="15"/>
      <c r="AW208" s="15" t="s">
        <v>67</v>
      </c>
      <c r="AX208" s="15"/>
      <c r="AY208" s="15" t="s">
        <v>67</v>
      </c>
      <c r="AZ208" s="15"/>
      <c r="BA208" s="15" t="s">
        <v>67</v>
      </c>
      <c r="BB208" s="15"/>
      <c r="BC208" s="15" t="s">
        <v>67</v>
      </c>
      <c r="BD208" s="15"/>
      <c r="BE208" s="15">
        <v>45721</v>
      </c>
      <c r="BF208" s="11" t="s">
        <v>76</v>
      </c>
    </row>
    <row r="209" spans="1:58" ht="15.75" customHeight="1" x14ac:dyDescent="0.3">
      <c r="A209" s="10">
        <f t="shared" si="0"/>
        <v>205</v>
      </c>
      <c r="B209" s="11" t="s">
        <v>322</v>
      </c>
      <c r="C209" s="11" t="s">
        <v>75</v>
      </c>
      <c r="D209" s="12" t="s">
        <v>112</v>
      </c>
      <c r="E209" s="13">
        <v>6000</v>
      </c>
      <c r="F209" s="18" t="s">
        <v>63</v>
      </c>
      <c r="G209" s="14" t="s">
        <v>117</v>
      </c>
      <c r="H209" s="15">
        <v>43045</v>
      </c>
      <c r="I209" s="15" t="s">
        <v>117</v>
      </c>
      <c r="J209" s="15">
        <v>43409</v>
      </c>
      <c r="K209" s="15" t="s">
        <v>117</v>
      </c>
      <c r="L209" s="15">
        <v>43572</v>
      </c>
      <c r="M209" s="15" t="s">
        <v>78</v>
      </c>
      <c r="N209" s="15">
        <v>43756</v>
      </c>
      <c r="O209" s="15" t="s">
        <v>78</v>
      </c>
      <c r="P209" s="15">
        <v>43913</v>
      </c>
      <c r="Q209" s="15" t="s">
        <v>78</v>
      </c>
      <c r="R209" s="15">
        <v>44088</v>
      </c>
      <c r="S209" s="15" t="s">
        <v>78</v>
      </c>
      <c r="T209" s="15">
        <v>44284</v>
      </c>
      <c r="U209" s="15" t="s">
        <v>78</v>
      </c>
      <c r="V209" s="15">
        <v>44442</v>
      </c>
      <c r="W209" s="15" t="s">
        <v>78</v>
      </c>
      <c r="X209" s="15">
        <v>44544</v>
      </c>
      <c r="Y209" s="15" t="s">
        <v>78</v>
      </c>
      <c r="Z209" s="15">
        <v>44546</v>
      </c>
      <c r="AA209" s="15" t="s">
        <v>78</v>
      </c>
      <c r="AB209" s="15">
        <v>44910</v>
      </c>
      <c r="AC209" s="15" t="s">
        <v>78</v>
      </c>
      <c r="AD209" s="15">
        <v>45421</v>
      </c>
      <c r="AE209" s="15" t="s">
        <v>78</v>
      </c>
      <c r="AF209" s="15">
        <v>45755</v>
      </c>
      <c r="AG209" s="15" t="s">
        <v>67</v>
      </c>
      <c r="AH209" s="15"/>
      <c r="AI209" s="15" t="s">
        <v>67</v>
      </c>
      <c r="AJ209" s="15"/>
      <c r="AK209" s="15" t="s">
        <v>67</v>
      </c>
      <c r="AL209" s="15"/>
      <c r="AM209" s="15" t="s">
        <v>67</v>
      </c>
      <c r="AN209" s="15"/>
      <c r="AO209" s="15" t="s">
        <v>67</v>
      </c>
      <c r="AP209" s="15"/>
      <c r="AQ209" s="15" t="s">
        <v>67</v>
      </c>
      <c r="AR209" s="15"/>
      <c r="AS209" s="15" t="s">
        <v>67</v>
      </c>
      <c r="AT209" s="15"/>
      <c r="AU209" s="15" t="s">
        <v>67</v>
      </c>
      <c r="AV209" s="15"/>
      <c r="AW209" s="15" t="s">
        <v>67</v>
      </c>
      <c r="AX209" s="15"/>
      <c r="AY209" s="15" t="s">
        <v>67</v>
      </c>
      <c r="AZ209" s="15"/>
      <c r="BA209" s="15" t="s">
        <v>67</v>
      </c>
      <c r="BB209" s="15"/>
      <c r="BC209" s="15" t="s">
        <v>67</v>
      </c>
      <c r="BD209" s="15"/>
      <c r="BE209" s="15">
        <v>45755</v>
      </c>
      <c r="BF209" s="11" t="s">
        <v>78</v>
      </c>
    </row>
    <row r="210" spans="1:58" ht="15.75" customHeight="1" x14ac:dyDescent="0.3">
      <c r="A210" s="10">
        <f t="shared" si="0"/>
        <v>206</v>
      </c>
      <c r="B210" s="11" t="s">
        <v>322</v>
      </c>
      <c r="C210" s="11" t="s">
        <v>75</v>
      </c>
      <c r="D210" s="12" t="s">
        <v>62</v>
      </c>
      <c r="E210" s="13">
        <v>5000</v>
      </c>
      <c r="F210" s="18" t="s">
        <v>63</v>
      </c>
      <c r="G210" s="14" t="s">
        <v>78</v>
      </c>
      <c r="H210" s="15">
        <v>44544</v>
      </c>
      <c r="I210" s="15" t="s">
        <v>78</v>
      </c>
      <c r="J210" s="15">
        <v>44546</v>
      </c>
      <c r="K210" s="15" t="s">
        <v>78</v>
      </c>
      <c r="L210" s="15">
        <v>44910</v>
      </c>
      <c r="M210" s="15" t="s">
        <v>78</v>
      </c>
      <c r="N210" s="15">
        <v>45421</v>
      </c>
      <c r="O210" s="15" t="s">
        <v>78</v>
      </c>
      <c r="P210" s="15">
        <v>45755</v>
      </c>
      <c r="Q210" s="15" t="s">
        <v>67</v>
      </c>
      <c r="R210" s="15"/>
      <c r="S210" s="15" t="s">
        <v>67</v>
      </c>
      <c r="T210" s="15"/>
      <c r="U210" s="15" t="s">
        <v>67</v>
      </c>
      <c r="V210" s="15"/>
      <c r="W210" s="15" t="s">
        <v>67</v>
      </c>
      <c r="X210" s="15"/>
      <c r="Y210" s="15" t="s">
        <v>67</v>
      </c>
      <c r="Z210" s="15"/>
      <c r="AA210" s="15" t="s">
        <v>67</v>
      </c>
      <c r="AB210" s="15"/>
      <c r="AC210" s="15" t="s">
        <v>67</v>
      </c>
      <c r="AD210" s="15"/>
      <c r="AE210" s="15" t="s">
        <v>67</v>
      </c>
      <c r="AF210" s="15"/>
      <c r="AG210" s="15" t="s">
        <v>67</v>
      </c>
      <c r="AH210" s="15"/>
      <c r="AI210" s="15" t="s">
        <v>67</v>
      </c>
      <c r="AJ210" s="15"/>
      <c r="AK210" s="15" t="s">
        <v>67</v>
      </c>
      <c r="AL210" s="15"/>
      <c r="AM210" s="15" t="s">
        <v>67</v>
      </c>
      <c r="AN210" s="15"/>
      <c r="AO210" s="15" t="s">
        <v>67</v>
      </c>
      <c r="AP210" s="15"/>
      <c r="AQ210" s="15" t="s">
        <v>67</v>
      </c>
      <c r="AR210" s="15"/>
      <c r="AS210" s="15" t="s">
        <v>67</v>
      </c>
      <c r="AT210" s="15"/>
      <c r="AU210" s="15" t="s">
        <v>67</v>
      </c>
      <c r="AV210" s="15"/>
      <c r="AW210" s="15" t="s">
        <v>67</v>
      </c>
      <c r="AX210" s="15"/>
      <c r="AY210" s="15" t="s">
        <v>67</v>
      </c>
      <c r="AZ210" s="15"/>
      <c r="BA210" s="15" t="s">
        <v>67</v>
      </c>
      <c r="BB210" s="15"/>
      <c r="BC210" s="15" t="s">
        <v>67</v>
      </c>
      <c r="BD210" s="15"/>
      <c r="BE210" s="15">
        <v>45755</v>
      </c>
      <c r="BF210" s="11" t="s">
        <v>78</v>
      </c>
    </row>
    <row r="211" spans="1:58" ht="15.75" customHeight="1" x14ac:dyDescent="0.3">
      <c r="A211" s="10">
        <f t="shared" si="0"/>
        <v>207</v>
      </c>
      <c r="B211" s="11" t="s">
        <v>322</v>
      </c>
      <c r="C211" s="11" t="s">
        <v>75</v>
      </c>
      <c r="D211" s="12" t="s">
        <v>62</v>
      </c>
      <c r="E211" s="13">
        <v>10000</v>
      </c>
      <c r="F211" s="18" t="s">
        <v>63</v>
      </c>
      <c r="G211" s="14" t="s">
        <v>117</v>
      </c>
      <c r="H211" s="15">
        <v>42642</v>
      </c>
      <c r="I211" s="15" t="s">
        <v>117</v>
      </c>
      <c r="J211" s="15">
        <v>43027</v>
      </c>
      <c r="K211" s="15" t="s">
        <v>117</v>
      </c>
      <c r="L211" s="15">
        <v>43045</v>
      </c>
      <c r="M211" s="15" t="s">
        <v>117</v>
      </c>
      <c r="N211" s="15">
        <v>43409</v>
      </c>
      <c r="O211" s="15" t="s">
        <v>117</v>
      </c>
      <c r="P211" s="15">
        <v>43572</v>
      </c>
      <c r="Q211" s="15" t="s">
        <v>78</v>
      </c>
      <c r="R211" s="15">
        <v>43756</v>
      </c>
      <c r="S211" s="15" t="s">
        <v>78</v>
      </c>
      <c r="T211" s="15">
        <v>43913</v>
      </c>
      <c r="U211" s="15" t="s">
        <v>78</v>
      </c>
      <c r="V211" s="15">
        <v>44088</v>
      </c>
      <c r="W211" s="15" t="s">
        <v>78</v>
      </c>
      <c r="X211" s="15">
        <v>44284</v>
      </c>
      <c r="Y211" s="15" t="s">
        <v>78</v>
      </c>
      <c r="Z211" s="15">
        <v>44442</v>
      </c>
      <c r="AA211" s="15" t="s">
        <v>78</v>
      </c>
      <c r="AB211" s="15">
        <v>44544</v>
      </c>
      <c r="AC211" s="15" t="s">
        <v>78</v>
      </c>
      <c r="AD211" s="15">
        <v>44546</v>
      </c>
      <c r="AE211" s="15" t="s">
        <v>78</v>
      </c>
      <c r="AF211" s="15">
        <v>44910</v>
      </c>
      <c r="AG211" s="15" t="s">
        <v>78</v>
      </c>
      <c r="AH211" s="15">
        <v>45421</v>
      </c>
      <c r="AI211" s="15" t="s">
        <v>78</v>
      </c>
      <c r="AJ211" s="15">
        <v>45755</v>
      </c>
      <c r="AK211" s="15" t="s">
        <v>67</v>
      </c>
      <c r="AL211" s="15"/>
      <c r="AM211" s="15" t="s">
        <v>67</v>
      </c>
      <c r="AN211" s="15"/>
      <c r="AO211" s="15" t="s">
        <v>67</v>
      </c>
      <c r="AP211" s="15"/>
      <c r="AQ211" s="15" t="s">
        <v>67</v>
      </c>
      <c r="AR211" s="15"/>
      <c r="AS211" s="15" t="s">
        <v>67</v>
      </c>
      <c r="AT211" s="15"/>
      <c r="AU211" s="15" t="s">
        <v>67</v>
      </c>
      <c r="AV211" s="15"/>
      <c r="AW211" s="15" t="s">
        <v>67</v>
      </c>
      <c r="AX211" s="15"/>
      <c r="AY211" s="15" t="s">
        <v>67</v>
      </c>
      <c r="AZ211" s="15"/>
      <c r="BA211" s="15" t="s">
        <v>67</v>
      </c>
      <c r="BB211" s="15"/>
      <c r="BC211" s="15" t="s">
        <v>67</v>
      </c>
      <c r="BD211" s="15"/>
      <c r="BE211" s="15">
        <v>45755</v>
      </c>
      <c r="BF211" s="11" t="s">
        <v>78</v>
      </c>
    </row>
    <row r="212" spans="1:58" ht="15.75" customHeight="1" x14ac:dyDescent="0.3">
      <c r="A212" s="10">
        <f t="shared" si="0"/>
        <v>208</v>
      </c>
      <c r="B212" s="11" t="s">
        <v>322</v>
      </c>
      <c r="C212" s="11" t="s">
        <v>75</v>
      </c>
      <c r="D212" s="12" t="s">
        <v>62</v>
      </c>
      <c r="E212" s="13">
        <v>2000</v>
      </c>
      <c r="F212" s="18" t="s">
        <v>63</v>
      </c>
      <c r="G212" s="14" t="s">
        <v>78</v>
      </c>
      <c r="H212" s="15">
        <v>44284</v>
      </c>
      <c r="I212" s="15" t="s">
        <v>78</v>
      </c>
      <c r="J212" s="15">
        <v>44442</v>
      </c>
      <c r="K212" s="15" t="s">
        <v>78</v>
      </c>
      <c r="L212" s="15">
        <v>44544</v>
      </c>
      <c r="M212" s="15" t="s">
        <v>78</v>
      </c>
      <c r="N212" s="15">
        <v>44546</v>
      </c>
      <c r="O212" s="15" t="s">
        <v>78</v>
      </c>
      <c r="P212" s="15">
        <v>44910</v>
      </c>
      <c r="Q212" s="15" t="s">
        <v>78</v>
      </c>
      <c r="R212" s="15">
        <v>45421</v>
      </c>
      <c r="S212" s="15" t="s">
        <v>78</v>
      </c>
      <c r="T212" s="15">
        <v>45755</v>
      </c>
      <c r="U212" s="15" t="s">
        <v>67</v>
      </c>
      <c r="V212" s="15"/>
      <c r="W212" s="15" t="s">
        <v>67</v>
      </c>
      <c r="X212" s="15"/>
      <c r="Y212" s="15" t="s">
        <v>67</v>
      </c>
      <c r="Z212" s="15"/>
      <c r="AA212" s="15" t="s">
        <v>67</v>
      </c>
      <c r="AB212" s="15"/>
      <c r="AC212" s="15" t="s">
        <v>67</v>
      </c>
      <c r="AD212" s="15"/>
      <c r="AE212" s="15" t="s">
        <v>67</v>
      </c>
      <c r="AF212" s="15"/>
      <c r="AG212" s="15" t="s">
        <v>67</v>
      </c>
      <c r="AH212" s="15"/>
      <c r="AI212" s="15" t="s">
        <v>67</v>
      </c>
      <c r="AJ212" s="15"/>
      <c r="AK212" s="15" t="s">
        <v>67</v>
      </c>
      <c r="AL212" s="15"/>
      <c r="AM212" s="15" t="s">
        <v>67</v>
      </c>
      <c r="AN212" s="15"/>
      <c r="AO212" s="15" t="s">
        <v>67</v>
      </c>
      <c r="AP212" s="15"/>
      <c r="AQ212" s="15" t="s">
        <v>67</v>
      </c>
      <c r="AR212" s="15"/>
      <c r="AS212" s="15" t="s">
        <v>67</v>
      </c>
      <c r="AT212" s="15"/>
      <c r="AU212" s="15" t="s">
        <v>67</v>
      </c>
      <c r="AV212" s="15"/>
      <c r="AW212" s="15" t="s">
        <v>67</v>
      </c>
      <c r="AX212" s="15"/>
      <c r="AY212" s="15" t="s">
        <v>67</v>
      </c>
      <c r="AZ212" s="15"/>
      <c r="BA212" s="15" t="s">
        <v>67</v>
      </c>
      <c r="BB212" s="15"/>
      <c r="BC212" s="15" t="s">
        <v>67</v>
      </c>
      <c r="BD212" s="15"/>
      <c r="BE212" s="15">
        <v>45755</v>
      </c>
      <c r="BF212" s="11" t="s">
        <v>78</v>
      </c>
    </row>
    <row r="213" spans="1:58" ht="15.75" customHeight="1" x14ac:dyDescent="0.3">
      <c r="A213" s="10">
        <f t="shared" si="0"/>
        <v>209</v>
      </c>
      <c r="B213" s="11" t="s">
        <v>322</v>
      </c>
      <c r="C213" s="11" t="s">
        <v>75</v>
      </c>
      <c r="D213" s="12" t="s">
        <v>62</v>
      </c>
      <c r="E213" s="13">
        <v>5000</v>
      </c>
      <c r="F213" s="18" t="s">
        <v>63</v>
      </c>
      <c r="G213" s="14" t="s">
        <v>78</v>
      </c>
      <c r="H213" s="15">
        <v>44284</v>
      </c>
      <c r="I213" s="15" t="s">
        <v>78</v>
      </c>
      <c r="J213" s="15">
        <v>44442</v>
      </c>
      <c r="K213" s="15" t="s">
        <v>78</v>
      </c>
      <c r="L213" s="15">
        <v>44544</v>
      </c>
      <c r="M213" s="15" t="s">
        <v>78</v>
      </c>
      <c r="N213" s="15">
        <v>44546</v>
      </c>
      <c r="O213" s="15" t="s">
        <v>78</v>
      </c>
      <c r="P213" s="15">
        <v>44910</v>
      </c>
      <c r="Q213" s="15" t="s">
        <v>78</v>
      </c>
      <c r="R213" s="15">
        <v>45421</v>
      </c>
      <c r="S213" s="15" t="s">
        <v>78</v>
      </c>
      <c r="T213" s="15">
        <v>45755</v>
      </c>
      <c r="U213" s="15" t="s">
        <v>67</v>
      </c>
      <c r="V213" s="15"/>
      <c r="W213" s="15" t="s">
        <v>67</v>
      </c>
      <c r="X213" s="15"/>
      <c r="Y213" s="15" t="s">
        <v>67</v>
      </c>
      <c r="Z213" s="15"/>
      <c r="AA213" s="15" t="s">
        <v>67</v>
      </c>
      <c r="AB213" s="15"/>
      <c r="AC213" s="15" t="s">
        <v>67</v>
      </c>
      <c r="AD213" s="15"/>
      <c r="AE213" s="15" t="s">
        <v>67</v>
      </c>
      <c r="AF213" s="15"/>
      <c r="AG213" s="15" t="s">
        <v>67</v>
      </c>
      <c r="AH213" s="15"/>
      <c r="AI213" s="15" t="s">
        <v>67</v>
      </c>
      <c r="AJ213" s="15"/>
      <c r="AK213" s="15" t="s">
        <v>67</v>
      </c>
      <c r="AL213" s="15"/>
      <c r="AM213" s="15" t="s">
        <v>67</v>
      </c>
      <c r="AN213" s="15"/>
      <c r="AO213" s="15" t="s">
        <v>67</v>
      </c>
      <c r="AP213" s="15"/>
      <c r="AQ213" s="15" t="s">
        <v>67</v>
      </c>
      <c r="AR213" s="15"/>
      <c r="AS213" s="15" t="s">
        <v>67</v>
      </c>
      <c r="AT213" s="15"/>
      <c r="AU213" s="15" t="s">
        <v>67</v>
      </c>
      <c r="AV213" s="15"/>
      <c r="AW213" s="15" t="s">
        <v>67</v>
      </c>
      <c r="AX213" s="15"/>
      <c r="AY213" s="15" t="s">
        <v>67</v>
      </c>
      <c r="AZ213" s="15"/>
      <c r="BA213" s="15" t="s">
        <v>67</v>
      </c>
      <c r="BB213" s="15"/>
      <c r="BC213" s="15" t="s">
        <v>67</v>
      </c>
      <c r="BD213" s="15"/>
      <c r="BE213" s="15">
        <v>45755</v>
      </c>
      <c r="BF213" s="11" t="s">
        <v>78</v>
      </c>
    </row>
    <row r="214" spans="1:58" ht="15.75" customHeight="1" x14ac:dyDescent="0.3">
      <c r="A214" s="10">
        <f t="shared" si="0"/>
        <v>210</v>
      </c>
      <c r="B214" s="11" t="s">
        <v>322</v>
      </c>
      <c r="C214" s="11" t="s">
        <v>75</v>
      </c>
      <c r="D214" s="12" t="s">
        <v>62</v>
      </c>
      <c r="E214" s="13">
        <v>5000</v>
      </c>
      <c r="F214" s="18" t="s">
        <v>63</v>
      </c>
      <c r="G214" s="14" t="s">
        <v>78</v>
      </c>
      <c r="H214" s="15">
        <v>44442</v>
      </c>
      <c r="I214" s="15" t="s">
        <v>78</v>
      </c>
      <c r="J214" s="15">
        <v>44544</v>
      </c>
      <c r="K214" s="15" t="s">
        <v>78</v>
      </c>
      <c r="L214" s="15">
        <v>44546</v>
      </c>
      <c r="M214" s="15" t="s">
        <v>78</v>
      </c>
      <c r="N214" s="15">
        <v>44910</v>
      </c>
      <c r="O214" s="15" t="s">
        <v>78</v>
      </c>
      <c r="P214" s="15">
        <v>45421</v>
      </c>
      <c r="Q214" s="15" t="s">
        <v>78</v>
      </c>
      <c r="R214" s="15">
        <v>45755</v>
      </c>
      <c r="S214" s="15" t="s">
        <v>67</v>
      </c>
      <c r="T214" s="15"/>
      <c r="U214" s="15" t="s">
        <v>67</v>
      </c>
      <c r="V214" s="15"/>
      <c r="W214" s="15" t="s">
        <v>67</v>
      </c>
      <c r="X214" s="15"/>
      <c r="Y214" s="15" t="s">
        <v>67</v>
      </c>
      <c r="Z214" s="15"/>
      <c r="AA214" s="15" t="s">
        <v>67</v>
      </c>
      <c r="AB214" s="15"/>
      <c r="AC214" s="15" t="s">
        <v>67</v>
      </c>
      <c r="AD214" s="15"/>
      <c r="AE214" s="15" t="s">
        <v>67</v>
      </c>
      <c r="AF214" s="15"/>
      <c r="AG214" s="15" t="s">
        <v>67</v>
      </c>
      <c r="AH214" s="15"/>
      <c r="AI214" s="15" t="s">
        <v>67</v>
      </c>
      <c r="AJ214" s="15"/>
      <c r="AK214" s="15" t="s">
        <v>67</v>
      </c>
      <c r="AL214" s="15"/>
      <c r="AM214" s="15" t="s">
        <v>67</v>
      </c>
      <c r="AN214" s="15"/>
      <c r="AO214" s="15" t="s">
        <v>67</v>
      </c>
      <c r="AP214" s="15"/>
      <c r="AQ214" s="15" t="s">
        <v>67</v>
      </c>
      <c r="AR214" s="15"/>
      <c r="AS214" s="15" t="s">
        <v>67</v>
      </c>
      <c r="AT214" s="15"/>
      <c r="AU214" s="15" t="s">
        <v>67</v>
      </c>
      <c r="AV214" s="15"/>
      <c r="AW214" s="15" t="s">
        <v>67</v>
      </c>
      <c r="AX214" s="15"/>
      <c r="AY214" s="15" t="s">
        <v>67</v>
      </c>
      <c r="AZ214" s="15"/>
      <c r="BA214" s="15" t="s">
        <v>67</v>
      </c>
      <c r="BB214" s="15"/>
      <c r="BC214" s="15" t="s">
        <v>67</v>
      </c>
      <c r="BD214" s="15"/>
      <c r="BE214" s="15">
        <v>45755</v>
      </c>
      <c r="BF214" s="11" t="s">
        <v>78</v>
      </c>
    </row>
    <row r="215" spans="1:58" ht="15.75" customHeight="1" x14ac:dyDescent="0.3">
      <c r="A215" s="10">
        <f t="shared" si="0"/>
        <v>211</v>
      </c>
      <c r="B215" s="11" t="s">
        <v>323</v>
      </c>
      <c r="C215" s="11" t="s">
        <v>120</v>
      </c>
      <c r="D215" s="12" t="s">
        <v>62</v>
      </c>
      <c r="E215" s="13">
        <v>500</v>
      </c>
      <c r="F215" s="18" t="s">
        <v>70</v>
      </c>
      <c r="G215" s="14" t="s">
        <v>122</v>
      </c>
      <c r="H215" s="15">
        <v>41757</v>
      </c>
      <c r="I215" s="15" t="s">
        <v>73</v>
      </c>
      <c r="J215" s="15">
        <v>42235</v>
      </c>
      <c r="K215" s="15" t="s">
        <v>73</v>
      </c>
      <c r="L215" s="15">
        <v>42398</v>
      </c>
      <c r="M215" s="15" t="s">
        <v>73</v>
      </c>
      <c r="N215" s="15">
        <v>42766</v>
      </c>
      <c r="O215" s="15" t="s">
        <v>73</v>
      </c>
      <c r="P215" s="15">
        <v>43140</v>
      </c>
      <c r="Q215" s="15" t="s">
        <v>73</v>
      </c>
      <c r="R215" s="15">
        <v>43524</v>
      </c>
      <c r="S215" s="15" t="s">
        <v>73</v>
      </c>
      <c r="T215" s="15">
        <v>43887</v>
      </c>
      <c r="U215" s="15" t="s">
        <v>73</v>
      </c>
      <c r="V215" s="15">
        <v>44274</v>
      </c>
      <c r="W215" s="15" t="s">
        <v>73</v>
      </c>
      <c r="X215" s="15">
        <v>44644</v>
      </c>
      <c r="Y215" s="15" t="s">
        <v>73</v>
      </c>
      <c r="Z215" s="15">
        <v>45041</v>
      </c>
      <c r="AA215" s="15" t="s">
        <v>73</v>
      </c>
      <c r="AB215" s="15">
        <v>45407</v>
      </c>
      <c r="AC215" s="15" t="s">
        <v>73</v>
      </c>
      <c r="AD215" s="15">
        <v>45768</v>
      </c>
      <c r="AE215" s="15" t="s">
        <v>67</v>
      </c>
      <c r="AF215" s="15"/>
      <c r="AG215" s="15" t="s">
        <v>67</v>
      </c>
      <c r="AH215" s="15"/>
      <c r="AI215" s="15" t="s">
        <v>67</v>
      </c>
      <c r="AJ215" s="15"/>
      <c r="AK215" s="15" t="s">
        <v>67</v>
      </c>
      <c r="AL215" s="15"/>
      <c r="AM215" s="15" t="s">
        <v>67</v>
      </c>
      <c r="AN215" s="15"/>
      <c r="AO215" s="15" t="s">
        <v>67</v>
      </c>
      <c r="AP215" s="15"/>
      <c r="AQ215" s="15" t="s">
        <v>67</v>
      </c>
      <c r="AR215" s="15"/>
      <c r="AS215" s="15" t="s">
        <v>67</v>
      </c>
      <c r="AT215" s="15"/>
      <c r="AU215" s="15" t="s">
        <v>67</v>
      </c>
      <c r="AV215" s="15"/>
      <c r="AW215" s="15" t="s">
        <v>67</v>
      </c>
      <c r="AX215" s="15"/>
      <c r="AY215" s="15" t="s">
        <v>67</v>
      </c>
      <c r="AZ215" s="15"/>
      <c r="BA215" s="15" t="s">
        <v>67</v>
      </c>
      <c r="BB215" s="15"/>
      <c r="BC215" s="15" t="s">
        <v>67</v>
      </c>
      <c r="BD215" s="15"/>
      <c r="BE215" s="15">
        <v>45768</v>
      </c>
      <c r="BF215" s="11" t="s">
        <v>73</v>
      </c>
    </row>
    <row r="216" spans="1:58" ht="15.75" customHeight="1" x14ac:dyDescent="0.3">
      <c r="A216" s="10">
        <f t="shared" si="0"/>
        <v>212</v>
      </c>
      <c r="B216" s="11" t="s">
        <v>324</v>
      </c>
      <c r="C216" s="11" t="s">
        <v>190</v>
      </c>
      <c r="D216" s="12" t="s">
        <v>153</v>
      </c>
      <c r="E216" s="13">
        <v>1275</v>
      </c>
      <c r="F216" s="18" t="s">
        <v>63</v>
      </c>
      <c r="G216" s="14" t="s">
        <v>325</v>
      </c>
      <c r="H216" s="15">
        <v>41768</v>
      </c>
      <c r="I216" s="15" t="s">
        <v>166</v>
      </c>
      <c r="J216" s="15">
        <v>42002</v>
      </c>
      <c r="K216" s="15" t="s">
        <v>166</v>
      </c>
      <c r="L216" s="15">
        <v>42200</v>
      </c>
      <c r="M216" s="15" t="s">
        <v>166</v>
      </c>
      <c r="N216" s="15">
        <v>42556</v>
      </c>
      <c r="O216" s="15" t="s">
        <v>166</v>
      </c>
      <c r="P216" s="15">
        <v>42916</v>
      </c>
      <c r="Q216" s="15" t="s">
        <v>326</v>
      </c>
      <c r="R216" s="15">
        <v>42926</v>
      </c>
      <c r="S216" s="15" t="s">
        <v>289</v>
      </c>
      <c r="T216" s="15">
        <v>42937</v>
      </c>
      <c r="U216" s="15" t="s">
        <v>289</v>
      </c>
      <c r="V216" s="15">
        <v>43329</v>
      </c>
      <c r="W216" s="15" t="s">
        <v>289</v>
      </c>
      <c r="X216" s="15">
        <v>43693</v>
      </c>
      <c r="Y216" s="15" t="s">
        <v>289</v>
      </c>
      <c r="Z216" s="15">
        <v>44096</v>
      </c>
      <c r="AA216" s="15" t="s">
        <v>289</v>
      </c>
      <c r="AB216" s="15">
        <v>44462</v>
      </c>
      <c r="AC216" s="15" t="s">
        <v>289</v>
      </c>
      <c r="AD216" s="15">
        <v>44827</v>
      </c>
      <c r="AE216" s="15" t="s">
        <v>289</v>
      </c>
      <c r="AF216" s="15">
        <v>45212</v>
      </c>
      <c r="AG216" s="15" t="s">
        <v>289</v>
      </c>
      <c r="AH216" s="15">
        <v>45575</v>
      </c>
      <c r="AI216" s="15" t="s">
        <v>67</v>
      </c>
      <c r="AJ216" s="15"/>
      <c r="AK216" s="15" t="s">
        <v>67</v>
      </c>
      <c r="AL216" s="15"/>
      <c r="AM216" s="15" t="s">
        <v>67</v>
      </c>
      <c r="AN216" s="15"/>
      <c r="AO216" s="15" t="s">
        <v>67</v>
      </c>
      <c r="AP216" s="15"/>
      <c r="AQ216" s="15" t="s">
        <v>67</v>
      </c>
      <c r="AR216" s="15"/>
      <c r="AS216" s="15" t="s">
        <v>67</v>
      </c>
      <c r="AT216" s="15"/>
      <c r="AU216" s="15" t="s">
        <v>67</v>
      </c>
      <c r="AV216" s="15"/>
      <c r="AW216" s="15" t="s">
        <v>67</v>
      </c>
      <c r="AX216" s="15"/>
      <c r="AY216" s="15" t="s">
        <v>67</v>
      </c>
      <c r="AZ216" s="15"/>
      <c r="BA216" s="15" t="s">
        <v>67</v>
      </c>
      <c r="BB216" s="15"/>
      <c r="BC216" s="15" t="s">
        <v>67</v>
      </c>
      <c r="BD216" s="15"/>
      <c r="BE216" s="15">
        <v>45575</v>
      </c>
      <c r="BF216" s="11" t="s">
        <v>289</v>
      </c>
    </row>
    <row r="217" spans="1:58" ht="15.75" customHeight="1" x14ac:dyDescent="0.3">
      <c r="A217" s="10">
        <f t="shared" si="0"/>
        <v>213</v>
      </c>
      <c r="B217" s="11" t="s">
        <v>327</v>
      </c>
      <c r="C217" s="11" t="s">
        <v>80</v>
      </c>
      <c r="D217" s="12" t="s">
        <v>62</v>
      </c>
      <c r="E217" s="13">
        <v>900</v>
      </c>
      <c r="F217" s="18" t="s">
        <v>70</v>
      </c>
      <c r="G217" s="14" t="s">
        <v>179</v>
      </c>
      <c r="H217" s="15">
        <v>42832</v>
      </c>
      <c r="I217" s="15" t="s">
        <v>179</v>
      </c>
      <c r="J217" s="15">
        <v>43203</v>
      </c>
      <c r="K217" s="15" t="s">
        <v>73</v>
      </c>
      <c r="L217" s="15">
        <v>43468</v>
      </c>
      <c r="M217" s="15" t="s">
        <v>73</v>
      </c>
      <c r="N217" s="15">
        <v>43834</v>
      </c>
      <c r="O217" s="15" t="s">
        <v>73</v>
      </c>
      <c r="P217" s="15">
        <v>44203</v>
      </c>
      <c r="Q217" s="15" t="s">
        <v>73</v>
      </c>
      <c r="R217" s="15">
        <v>44572</v>
      </c>
      <c r="S217" s="15" t="s">
        <v>73</v>
      </c>
      <c r="T217" s="15">
        <v>44937</v>
      </c>
      <c r="U217" s="15" t="s">
        <v>73</v>
      </c>
      <c r="V217" s="15">
        <v>45324</v>
      </c>
      <c r="W217" s="15" t="s">
        <v>73</v>
      </c>
      <c r="X217" s="15">
        <v>45685</v>
      </c>
      <c r="Y217" s="15" t="s">
        <v>67</v>
      </c>
      <c r="Z217" s="15"/>
      <c r="AA217" s="15" t="s">
        <v>67</v>
      </c>
      <c r="AB217" s="15"/>
      <c r="AC217" s="15" t="s">
        <v>67</v>
      </c>
      <c r="AD217" s="15"/>
      <c r="AE217" s="15" t="s">
        <v>67</v>
      </c>
      <c r="AF217" s="15"/>
      <c r="AG217" s="15" t="s">
        <v>67</v>
      </c>
      <c r="AH217" s="15"/>
      <c r="AI217" s="15" t="s">
        <v>67</v>
      </c>
      <c r="AJ217" s="15"/>
      <c r="AK217" s="15" t="s">
        <v>67</v>
      </c>
      <c r="AL217" s="15"/>
      <c r="AM217" s="15" t="s">
        <v>67</v>
      </c>
      <c r="AN217" s="15"/>
      <c r="AO217" s="15" t="s">
        <v>67</v>
      </c>
      <c r="AP217" s="15"/>
      <c r="AQ217" s="15" t="s">
        <v>67</v>
      </c>
      <c r="AR217" s="15"/>
      <c r="AS217" s="15" t="s">
        <v>67</v>
      </c>
      <c r="AT217" s="15"/>
      <c r="AU217" s="15" t="s">
        <v>67</v>
      </c>
      <c r="AV217" s="15"/>
      <c r="AW217" s="15" t="s">
        <v>67</v>
      </c>
      <c r="AX217" s="15"/>
      <c r="AY217" s="15" t="s">
        <v>67</v>
      </c>
      <c r="AZ217" s="15"/>
      <c r="BA217" s="15" t="s">
        <v>67</v>
      </c>
      <c r="BB217" s="15"/>
      <c r="BC217" s="15" t="s">
        <v>67</v>
      </c>
      <c r="BD217" s="15"/>
      <c r="BE217" s="15">
        <v>45685</v>
      </c>
      <c r="BF217" s="11" t="s">
        <v>73</v>
      </c>
    </row>
    <row r="218" spans="1:58" ht="15.75" customHeight="1" x14ac:dyDescent="0.3">
      <c r="A218" s="10">
        <f t="shared" si="0"/>
        <v>214</v>
      </c>
      <c r="B218" s="11" t="s">
        <v>328</v>
      </c>
      <c r="C218" s="11" t="s">
        <v>120</v>
      </c>
      <c r="D218" s="12" t="s">
        <v>62</v>
      </c>
      <c r="E218" s="13">
        <v>1450</v>
      </c>
      <c r="F218" s="18" t="s">
        <v>63</v>
      </c>
      <c r="G218" s="14" t="s">
        <v>181</v>
      </c>
      <c r="H218" s="15">
        <v>42703</v>
      </c>
      <c r="I218" s="15" t="s">
        <v>181</v>
      </c>
      <c r="J218" s="15">
        <v>42822</v>
      </c>
      <c r="K218" s="15" t="s">
        <v>181</v>
      </c>
      <c r="L218" s="15">
        <v>43180</v>
      </c>
      <c r="M218" s="15" t="s">
        <v>181</v>
      </c>
      <c r="N218" s="15">
        <v>43544</v>
      </c>
      <c r="O218" s="15" t="s">
        <v>178</v>
      </c>
      <c r="P218" s="15">
        <v>43918</v>
      </c>
      <c r="Q218" s="15" t="s">
        <v>110</v>
      </c>
      <c r="R218" s="15">
        <v>44008</v>
      </c>
      <c r="S218" s="15" t="s">
        <v>106</v>
      </c>
      <c r="T218" s="15">
        <v>44306</v>
      </c>
      <c r="U218" s="15" t="s">
        <v>106</v>
      </c>
      <c r="V218" s="15">
        <v>44525</v>
      </c>
      <c r="W218" s="15" t="s">
        <v>106</v>
      </c>
      <c r="X218" s="15">
        <v>44755</v>
      </c>
      <c r="Y218" s="15" t="s">
        <v>106</v>
      </c>
      <c r="Z218" s="15">
        <v>45155</v>
      </c>
      <c r="AA218" s="15" t="s">
        <v>106</v>
      </c>
      <c r="AB218" s="15">
        <v>45224</v>
      </c>
      <c r="AC218" s="15" t="s">
        <v>106</v>
      </c>
      <c r="AD218" s="15">
        <v>45533</v>
      </c>
      <c r="AE218" s="15" t="s">
        <v>106</v>
      </c>
      <c r="AF218" s="15">
        <v>45897</v>
      </c>
      <c r="AG218" s="15" t="s">
        <v>67</v>
      </c>
      <c r="AH218" s="15"/>
      <c r="AI218" s="15" t="s">
        <v>67</v>
      </c>
      <c r="AJ218" s="15"/>
      <c r="AK218" s="15" t="s">
        <v>67</v>
      </c>
      <c r="AL218" s="15"/>
      <c r="AM218" s="15" t="s">
        <v>67</v>
      </c>
      <c r="AN218" s="15"/>
      <c r="AO218" s="15" t="s">
        <v>67</v>
      </c>
      <c r="AP218" s="15"/>
      <c r="AQ218" s="15" t="s">
        <v>67</v>
      </c>
      <c r="AR218" s="15"/>
      <c r="AS218" s="15" t="s">
        <v>67</v>
      </c>
      <c r="AT218" s="15"/>
      <c r="AU218" s="15" t="s">
        <v>67</v>
      </c>
      <c r="AV218" s="15"/>
      <c r="AW218" s="15" t="s">
        <v>67</v>
      </c>
      <c r="AX218" s="15"/>
      <c r="AY218" s="15" t="s">
        <v>67</v>
      </c>
      <c r="AZ218" s="15"/>
      <c r="BA218" s="15" t="s">
        <v>67</v>
      </c>
      <c r="BB218" s="15"/>
      <c r="BC218" s="15" t="s">
        <v>67</v>
      </c>
      <c r="BD218" s="15"/>
      <c r="BE218" s="15">
        <v>45897</v>
      </c>
      <c r="BF218" s="11" t="s">
        <v>106</v>
      </c>
    </row>
    <row r="219" spans="1:58" ht="15.75" customHeight="1" x14ac:dyDescent="0.3">
      <c r="A219" s="10">
        <f t="shared" si="0"/>
        <v>215</v>
      </c>
      <c r="B219" s="11" t="s">
        <v>329</v>
      </c>
      <c r="C219" s="11" t="s">
        <v>80</v>
      </c>
      <c r="D219" s="12" t="s">
        <v>159</v>
      </c>
      <c r="E219" s="13">
        <v>1770</v>
      </c>
      <c r="F219" s="18" t="s">
        <v>63</v>
      </c>
      <c r="G219" s="14" t="s">
        <v>85</v>
      </c>
      <c r="H219" s="15">
        <v>41772</v>
      </c>
      <c r="I219" s="15" t="s">
        <v>84</v>
      </c>
      <c r="J219" s="15">
        <v>41971</v>
      </c>
      <c r="K219" s="15" t="s">
        <v>84</v>
      </c>
      <c r="L219" s="15">
        <v>41989</v>
      </c>
      <c r="M219" s="15" t="s">
        <v>84</v>
      </c>
      <c r="N219" s="15">
        <v>42031</v>
      </c>
      <c r="O219" s="15" t="s">
        <v>84</v>
      </c>
      <c r="P219" s="15">
        <v>42429</v>
      </c>
      <c r="Q219" s="15" t="s">
        <v>84</v>
      </c>
      <c r="R219" s="15">
        <v>42815</v>
      </c>
      <c r="S219" s="15" t="s">
        <v>108</v>
      </c>
      <c r="T219" s="15">
        <v>43190</v>
      </c>
      <c r="U219" s="15" t="s">
        <v>106</v>
      </c>
      <c r="V219" s="15">
        <v>43483</v>
      </c>
      <c r="W219" s="15" t="s">
        <v>73</v>
      </c>
      <c r="X219" s="15">
        <v>43848</v>
      </c>
      <c r="Y219" s="15" t="s">
        <v>73</v>
      </c>
      <c r="Z219" s="15">
        <v>44214</v>
      </c>
      <c r="AA219" s="15" t="s">
        <v>73</v>
      </c>
      <c r="AB219" s="15">
        <v>44580</v>
      </c>
      <c r="AC219" s="15" t="s">
        <v>73</v>
      </c>
      <c r="AD219" s="15">
        <v>44944</v>
      </c>
      <c r="AE219" s="15" t="s">
        <v>73</v>
      </c>
      <c r="AF219" s="15">
        <v>45316</v>
      </c>
      <c r="AG219" s="15" t="s">
        <v>73</v>
      </c>
      <c r="AH219" s="15">
        <v>45679</v>
      </c>
      <c r="AI219" s="15" t="s">
        <v>67</v>
      </c>
      <c r="AJ219" s="15"/>
      <c r="AK219" s="15" t="s">
        <v>67</v>
      </c>
      <c r="AL219" s="15"/>
      <c r="AM219" s="15" t="s">
        <v>67</v>
      </c>
      <c r="AN219" s="15"/>
      <c r="AO219" s="15" t="s">
        <v>67</v>
      </c>
      <c r="AP219" s="15"/>
      <c r="AQ219" s="15" t="s">
        <v>67</v>
      </c>
      <c r="AR219" s="15"/>
      <c r="AS219" s="15" t="s">
        <v>67</v>
      </c>
      <c r="AT219" s="15"/>
      <c r="AU219" s="15" t="s">
        <v>67</v>
      </c>
      <c r="AV219" s="15"/>
      <c r="AW219" s="15" t="s">
        <v>67</v>
      </c>
      <c r="AX219" s="15"/>
      <c r="AY219" s="15" t="s">
        <v>67</v>
      </c>
      <c r="AZ219" s="15"/>
      <c r="BA219" s="15" t="s">
        <v>67</v>
      </c>
      <c r="BB219" s="15"/>
      <c r="BC219" s="15" t="s">
        <v>67</v>
      </c>
      <c r="BD219" s="15"/>
      <c r="BE219" s="15">
        <v>45679</v>
      </c>
      <c r="BF219" s="11" t="s">
        <v>73</v>
      </c>
    </row>
    <row r="220" spans="1:58" ht="15.75" customHeight="1" x14ac:dyDescent="0.3">
      <c r="A220" s="10">
        <f t="shared" si="0"/>
        <v>216</v>
      </c>
      <c r="B220" s="11" t="s">
        <v>330</v>
      </c>
      <c r="C220" s="11" t="s">
        <v>316</v>
      </c>
      <c r="D220" s="12" t="s">
        <v>62</v>
      </c>
      <c r="E220" s="13">
        <v>250</v>
      </c>
      <c r="F220" s="18" t="s">
        <v>70</v>
      </c>
      <c r="G220" s="14" t="s">
        <v>91</v>
      </c>
      <c r="H220" s="15">
        <v>42459</v>
      </c>
      <c r="I220" s="15" t="s">
        <v>91</v>
      </c>
      <c r="J220" s="15">
        <v>42825</v>
      </c>
      <c r="K220" s="15" t="s">
        <v>91</v>
      </c>
      <c r="L220" s="15">
        <v>42892</v>
      </c>
      <c r="M220" s="15" t="s">
        <v>91</v>
      </c>
      <c r="N220" s="15">
        <v>42947</v>
      </c>
      <c r="O220" s="15" t="s">
        <v>91</v>
      </c>
      <c r="P220" s="15">
        <v>42968</v>
      </c>
      <c r="Q220" s="15" t="s">
        <v>91</v>
      </c>
      <c r="R220" s="15">
        <v>43003</v>
      </c>
      <c r="S220" s="15" t="s">
        <v>91</v>
      </c>
      <c r="T220" s="15">
        <v>43052</v>
      </c>
      <c r="U220" s="15" t="s">
        <v>91</v>
      </c>
      <c r="V220" s="15">
        <v>43067</v>
      </c>
      <c r="W220" s="15" t="s">
        <v>91</v>
      </c>
      <c r="X220" s="15">
        <v>43433</v>
      </c>
      <c r="Y220" s="15" t="s">
        <v>91</v>
      </c>
      <c r="Z220" s="15">
        <v>43496</v>
      </c>
      <c r="AA220" s="15" t="s">
        <v>98</v>
      </c>
      <c r="AB220" s="15">
        <v>43514</v>
      </c>
      <c r="AC220" s="15" t="s">
        <v>98</v>
      </c>
      <c r="AD220" s="15">
        <v>43565</v>
      </c>
      <c r="AE220" s="15" t="s">
        <v>99</v>
      </c>
      <c r="AF220" s="15">
        <v>43608</v>
      </c>
      <c r="AG220" s="15" t="s">
        <v>99</v>
      </c>
      <c r="AH220" s="15">
        <v>43629</v>
      </c>
      <c r="AI220" s="15" t="s">
        <v>100</v>
      </c>
      <c r="AJ220" s="15">
        <v>43696</v>
      </c>
      <c r="AK220" s="15" t="s">
        <v>101</v>
      </c>
      <c r="AL220" s="15">
        <v>43722</v>
      </c>
      <c r="AM220" s="15" t="s">
        <v>103</v>
      </c>
      <c r="AN220" s="15">
        <v>43741</v>
      </c>
      <c r="AO220" s="15" t="s">
        <v>103</v>
      </c>
      <c r="AP220" s="15">
        <v>43829</v>
      </c>
      <c r="AQ220" s="15" t="s">
        <v>103</v>
      </c>
      <c r="AR220" s="15">
        <v>44189</v>
      </c>
      <c r="AS220" s="15" t="s">
        <v>103</v>
      </c>
      <c r="AT220" s="15">
        <v>44560</v>
      </c>
      <c r="AU220" s="15" t="s">
        <v>73</v>
      </c>
      <c r="AV220" s="15">
        <v>44908</v>
      </c>
      <c r="AW220" s="15" t="s">
        <v>73</v>
      </c>
      <c r="AX220" s="15">
        <v>45302</v>
      </c>
      <c r="AY220" s="15" t="s">
        <v>73</v>
      </c>
      <c r="AZ220" s="15">
        <v>45649</v>
      </c>
      <c r="BA220" s="15" t="s">
        <v>67</v>
      </c>
      <c r="BB220" s="15"/>
      <c r="BC220" s="15" t="s">
        <v>67</v>
      </c>
      <c r="BD220" s="15"/>
      <c r="BE220" s="15">
        <v>45649</v>
      </c>
      <c r="BF220" s="11" t="s">
        <v>73</v>
      </c>
    </row>
    <row r="221" spans="1:58" ht="15.75" customHeight="1" x14ac:dyDescent="0.3">
      <c r="A221" s="10">
        <f t="shared" si="0"/>
        <v>217</v>
      </c>
      <c r="B221" s="11" t="s">
        <v>330</v>
      </c>
      <c r="C221" s="11" t="s">
        <v>316</v>
      </c>
      <c r="D221" s="12" t="s">
        <v>62</v>
      </c>
      <c r="E221" s="13">
        <v>280</v>
      </c>
      <c r="F221" s="18" t="s">
        <v>70</v>
      </c>
      <c r="G221" s="14" t="s">
        <v>91</v>
      </c>
      <c r="H221" s="15">
        <v>42501</v>
      </c>
      <c r="I221" s="15" t="s">
        <v>91</v>
      </c>
      <c r="J221" s="15">
        <v>42892</v>
      </c>
      <c r="K221" s="15" t="s">
        <v>91</v>
      </c>
      <c r="L221" s="15">
        <v>42947</v>
      </c>
      <c r="M221" s="15" t="s">
        <v>91</v>
      </c>
      <c r="N221" s="15">
        <v>42968</v>
      </c>
      <c r="O221" s="15" t="s">
        <v>91</v>
      </c>
      <c r="P221" s="15">
        <v>43003</v>
      </c>
      <c r="Q221" s="15" t="s">
        <v>91</v>
      </c>
      <c r="R221" s="15">
        <v>43052</v>
      </c>
      <c r="S221" s="15" t="s">
        <v>91</v>
      </c>
      <c r="T221" s="15">
        <v>43067</v>
      </c>
      <c r="U221" s="15" t="s">
        <v>91</v>
      </c>
      <c r="V221" s="15">
        <v>43433</v>
      </c>
      <c r="W221" s="15" t="s">
        <v>91</v>
      </c>
      <c r="X221" s="15">
        <v>43496</v>
      </c>
      <c r="Y221" s="15" t="s">
        <v>98</v>
      </c>
      <c r="Z221" s="15">
        <v>43514</v>
      </c>
      <c r="AA221" s="15" t="s">
        <v>98</v>
      </c>
      <c r="AB221" s="15">
        <v>43565</v>
      </c>
      <c r="AC221" s="15" t="s">
        <v>99</v>
      </c>
      <c r="AD221" s="15">
        <v>43608</v>
      </c>
      <c r="AE221" s="15" t="s">
        <v>99</v>
      </c>
      <c r="AF221" s="15">
        <v>43629</v>
      </c>
      <c r="AG221" s="15" t="s">
        <v>100</v>
      </c>
      <c r="AH221" s="15">
        <v>43696</v>
      </c>
      <c r="AI221" s="15" t="s">
        <v>101</v>
      </c>
      <c r="AJ221" s="15">
        <v>43722</v>
      </c>
      <c r="AK221" s="15" t="s">
        <v>103</v>
      </c>
      <c r="AL221" s="15">
        <v>43741</v>
      </c>
      <c r="AM221" s="15" t="s">
        <v>103</v>
      </c>
      <c r="AN221" s="15">
        <v>43829</v>
      </c>
      <c r="AO221" s="15" t="s">
        <v>103</v>
      </c>
      <c r="AP221" s="15">
        <v>44189</v>
      </c>
      <c r="AQ221" s="15" t="s">
        <v>103</v>
      </c>
      <c r="AR221" s="15">
        <v>44560</v>
      </c>
      <c r="AS221" s="15" t="s">
        <v>73</v>
      </c>
      <c r="AT221" s="15">
        <v>44908</v>
      </c>
      <c r="AU221" s="15" t="s">
        <v>73</v>
      </c>
      <c r="AV221" s="15">
        <v>45302</v>
      </c>
      <c r="AW221" s="15" t="s">
        <v>73</v>
      </c>
      <c r="AX221" s="15">
        <v>45649</v>
      </c>
      <c r="AY221" s="15" t="s">
        <v>67</v>
      </c>
      <c r="AZ221" s="15"/>
      <c r="BA221" s="15" t="s">
        <v>67</v>
      </c>
      <c r="BB221" s="15"/>
      <c r="BC221" s="15" t="s">
        <v>67</v>
      </c>
      <c r="BD221" s="15"/>
      <c r="BE221" s="15">
        <v>45649</v>
      </c>
      <c r="BF221" s="11" t="s">
        <v>73</v>
      </c>
    </row>
    <row r="222" spans="1:58" ht="15.75" customHeight="1" x14ac:dyDescent="0.3">
      <c r="A222" s="10">
        <f t="shared" si="0"/>
        <v>218</v>
      </c>
      <c r="B222" s="11" t="s">
        <v>330</v>
      </c>
      <c r="C222" s="11" t="s">
        <v>316</v>
      </c>
      <c r="D222" s="12" t="s">
        <v>62</v>
      </c>
      <c r="E222" s="13">
        <v>1585.5</v>
      </c>
      <c r="F222" s="18" t="s">
        <v>70</v>
      </c>
      <c r="G222" s="14" t="s">
        <v>98</v>
      </c>
      <c r="H222" s="15">
        <v>43067</v>
      </c>
      <c r="I222" s="15" t="s">
        <v>98</v>
      </c>
      <c r="J222" s="15">
        <v>43433</v>
      </c>
      <c r="K222" s="15" t="s">
        <v>98</v>
      </c>
      <c r="L222" s="15">
        <v>43496</v>
      </c>
      <c r="M222" s="15" t="s">
        <v>71</v>
      </c>
      <c r="N222" s="15">
        <v>43514</v>
      </c>
      <c r="O222" s="15" t="s">
        <v>99</v>
      </c>
      <c r="P222" s="15">
        <v>43608</v>
      </c>
      <c r="Q222" s="15" t="s">
        <v>99</v>
      </c>
      <c r="R222" s="15">
        <v>43629</v>
      </c>
      <c r="S222" s="15" t="s">
        <v>100</v>
      </c>
      <c r="T222" s="15">
        <v>43696</v>
      </c>
      <c r="U222" s="15" t="s">
        <v>101</v>
      </c>
      <c r="V222" s="15">
        <v>43722</v>
      </c>
      <c r="W222" s="15" t="s">
        <v>185</v>
      </c>
      <c r="X222" s="15">
        <v>43741</v>
      </c>
      <c r="Y222" s="15" t="s">
        <v>143</v>
      </c>
      <c r="Z222" s="15">
        <v>43829</v>
      </c>
      <c r="AA222" s="15" t="s">
        <v>103</v>
      </c>
      <c r="AB222" s="15">
        <v>44189</v>
      </c>
      <c r="AC222" s="15" t="s">
        <v>103</v>
      </c>
      <c r="AD222" s="15">
        <v>44560</v>
      </c>
      <c r="AE222" s="15" t="s">
        <v>73</v>
      </c>
      <c r="AF222" s="15">
        <v>44908</v>
      </c>
      <c r="AG222" s="15" t="s">
        <v>73</v>
      </c>
      <c r="AH222" s="15">
        <v>45302</v>
      </c>
      <c r="AI222" s="15" t="s">
        <v>73</v>
      </c>
      <c r="AJ222" s="15">
        <v>45649</v>
      </c>
      <c r="AK222" s="15" t="s">
        <v>67</v>
      </c>
      <c r="AL222" s="15"/>
      <c r="AM222" s="15" t="s">
        <v>67</v>
      </c>
      <c r="AN222" s="15"/>
      <c r="AO222" s="15" t="s">
        <v>67</v>
      </c>
      <c r="AP222" s="15"/>
      <c r="AQ222" s="15" t="s">
        <v>67</v>
      </c>
      <c r="AR222" s="15"/>
      <c r="AS222" s="15" t="s">
        <v>67</v>
      </c>
      <c r="AT222" s="15"/>
      <c r="AU222" s="15" t="s">
        <v>67</v>
      </c>
      <c r="AV222" s="15"/>
      <c r="AW222" s="15" t="s">
        <v>67</v>
      </c>
      <c r="AX222" s="15"/>
      <c r="AY222" s="15" t="s">
        <v>67</v>
      </c>
      <c r="AZ222" s="15"/>
      <c r="BA222" s="15" t="s">
        <v>67</v>
      </c>
      <c r="BB222" s="15"/>
      <c r="BC222" s="15" t="s">
        <v>67</v>
      </c>
      <c r="BD222" s="15"/>
      <c r="BE222" s="15">
        <v>45649</v>
      </c>
      <c r="BF222" s="11" t="s">
        <v>73</v>
      </c>
    </row>
    <row r="223" spans="1:58" ht="15.75" customHeight="1" x14ac:dyDescent="0.3">
      <c r="A223" s="10">
        <f t="shared" si="0"/>
        <v>219</v>
      </c>
      <c r="B223" s="11" t="s">
        <v>331</v>
      </c>
      <c r="C223" s="11" t="s">
        <v>75</v>
      </c>
      <c r="D223" s="12" t="s">
        <v>240</v>
      </c>
      <c r="E223" s="13">
        <v>615.70000000000005</v>
      </c>
      <c r="F223" s="18" t="s">
        <v>70</v>
      </c>
      <c r="G223" s="14" t="s">
        <v>241</v>
      </c>
      <c r="H223" s="15">
        <v>43892</v>
      </c>
      <c r="I223" s="15" t="s">
        <v>76</v>
      </c>
      <c r="J223" s="15">
        <v>43900</v>
      </c>
      <c r="K223" s="15" t="s">
        <v>98</v>
      </c>
      <c r="L223" s="15">
        <v>44159</v>
      </c>
      <c r="M223" s="15" t="s">
        <v>98</v>
      </c>
      <c r="N223" s="15">
        <v>44224</v>
      </c>
      <c r="O223" s="15" t="s">
        <v>99</v>
      </c>
      <c r="P223" s="15">
        <v>44238</v>
      </c>
      <c r="Q223" s="15" t="s">
        <v>99</v>
      </c>
      <c r="R223" s="15">
        <v>44268</v>
      </c>
      <c r="S223" s="15" t="s">
        <v>142</v>
      </c>
      <c r="T223" s="15">
        <v>44293</v>
      </c>
      <c r="U223" s="15" t="s">
        <v>227</v>
      </c>
      <c r="V223" s="15">
        <v>44483</v>
      </c>
      <c r="W223" s="15" t="s">
        <v>227</v>
      </c>
      <c r="X223" s="15">
        <v>44868</v>
      </c>
      <c r="Y223" s="15" t="s">
        <v>227</v>
      </c>
      <c r="Z223" s="15">
        <v>45266</v>
      </c>
      <c r="AA223" s="15" t="s">
        <v>227</v>
      </c>
      <c r="AB223" s="15">
        <v>45625</v>
      </c>
      <c r="AC223" s="15" t="s">
        <v>67</v>
      </c>
      <c r="AD223" s="15"/>
      <c r="AE223" s="15" t="s">
        <v>67</v>
      </c>
      <c r="AF223" s="15"/>
      <c r="AG223" s="15" t="s">
        <v>67</v>
      </c>
      <c r="AH223" s="15"/>
      <c r="AI223" s="15" t="s">
        <v>67</v>
      </c>
      <c r="AJ223" s="15"/>
      <c r="AK223" s="15" t="s">
        <v>67</v>
      </c>
      <c r="AL223" s="15"/>
      <c r="AM223" s="15" t="s">
        <v>67</v>
      </c>
      <c r="AN223" s="15"/>
      <c r="AO223" s="15" t="s">
        <v>67</v>
      </c>
      <c r="AP223" s="15"/>
      <c r="AQ223" s="15" t="s">
        <v>67</v>
      </c>
      <c r="AR223" s="15"/>
      <c r="AS223" s="15" t="s">
        <v>67</v>
      </c>
      <c r="AT223" s="15"/>
      <c r="AU223" s="15" t="s">
        <v>67</v>
      </c>
      <c r="AV223" s="15"/>
      <c r="AW223" s="15" t="s">
        <v>67</v>
      </c>
      <c r="AX223" s="15"/>
      <c r="AY223" s="15" t="s">
        <v>67</v>
      </c>
      <c r="AZ223" s="15"/>
      <c r="BA223" s="15" t="s">
        <v>67</v>
      </c>
      <c r="BB223" s="15"/>
      <c r="BC223" s="15" t="s">
        <v>67</v>
      </c>
      <c r="BD223" s="15"/>
      <c r="BE223" s="15">
        <v>45625</v>
      </c>
      <c r="BF223" s="11" t="s">
        <v>227</v>
      </c>
    </row>
    <row r="224" spans="1:58" ht="15.75" customHeight="1" x14ac:dyDescent="0.3">
      <c r="A224" s="10">
        <f t="shared" si="0"/>
        <v>220</v>
      </c>
      <c r="B224" s="11" t="s">
        <v>331</v>
      </c>
      <c r="C224" s="11" t="s">
        <v>75</v>
      </c>
      <c r="D224" s="12" t="s">
        <v>240</v>
      </c>
      <c r="E224" s="13">
        <v>541.30000000000007</v>
      </c>
      <c r="F224" s="18" t="s">
        <v>70</v>
      </c>
      <c r="G224" s="14" t="s">
        <v>241</v>
      </c>
      <c r="H224" s="15">
        <v>43903</v>
      </c>
      <c r="I224" s="15" t="s">
        <v>76</v>
      </c>
      <c r="J224" s="15">
        <v>43979</v>
      </c>
      <c r="K224" s="15" t="s">
        <v>98</v>
      </c>
      <c r="L224" s="15">
        <v>44159</v>
      </c>
      <c r="M224" s="15" t="s">
        <v>98</v>
      </c>
      <c r="N224" s="15">
        <v>44224</v>
      </c>
      <c r="O224" s="15" t="s">
        <v>99</v>
      </c>
      <c r="P224" s="15">
        <v>44238</v>
      </c>
      <c r="Q224" s="15" t="s">
        <v>99</v>
      </c>
      <c r="R224" s="15">
        <v>44268</v>
      </c>
      <c r="S224" s="15" t="s">
        <v>142</v>
      </c>
      <c r="T224" s="15">
        <v>44293</v>
      </c>
      <c r="U224" s="15" t="s">
        <v>227</v>
      </c>
      <c r="V224" s="15">
        <v>44483</v>
      </c>
      <c r="W224" s="15" t="s">
        <v>227</v>
      </c>
      <c r="X224" s="15">
        <v>44868</v>
      </c>
      <c r="Y224" s="15" t="s">
        <v>227</v>
      </c>
      <c r="Z224" s="15">
        <v>45266</v>
      </c>
      <c r="AA224" s="15" t="s">
        <v>227</v>
      </c>
      <c r="AB224" s="15">
        <v>45625</v>
      </c>
      <c r="AC224" s="15" t="s">
        <v>67</v>
      </c>
      <c r="AD224" s="15"/>
      <c r="AE224" s="15" t="s">
        <v>67</v>
      </c>
      <c r="AF224" s="15"/>
      <c r="AG224" s="15" t="s">
        <v>67</v>
      </c>
      <c r="AH224" s="15"/>
      <c r="AI224" s="15" t="s">
        <v>67</v>
      </c>
      <c r="AJ224" s="15"/>
      <c r="AK224" s="15" t="s">
        <v>67</v>
      </c>
      <c r="AL224" s="15"/>
      <c r="AM224" s="15" t="s">
        <v>67</v>
      </c>
      <c r="AN224" s="15"/>
      <c r="AO224" s="15" t="s">
        <v>67</v>
      </c>
      <c r="AP224" s="15"/>
      <c r="AQ224" s="15" t="s">
        <v>67</v>
      </c>
      <c r="AR224" s="15"/>
      <c r="AS224" s="15" t="s">
        <v>67</v>
      </c>
      <c r="AT224" s="15"/>
      <c r="AU224" s="15" t="s">
        <v>67</v>
      </c>
      <c r="AV224" s="15"/>
      <c r="AW224" s="15" t="s">
        <v>67</v>
      </c>
      <c r="AX224" s="15"/>
      <c r="AY224" s="15" t="s">
        <v>67</v>
      </c>
      <c r="AZ224" s="15"/>
      <c r="BA224" s="15" t="s">
        <v>67</v>
      </c>
      <c r="BB224" s="15"/>
      <c r="BC224" s="15" t="s">
        <v>67</v>
      </c>
      <c r="BD224" s="15"/>
      <c r="BE224" s="15">
        <v>45625</v>
      </c>
      <c r="BF224" s="11" t="s">
        <v>227</v>
      </c>
    </row>
    <row r="225" spans="1:58" ht="15.75" customHeight="1" x14ac:dyDescent="0.3">
      <c r="A225" s="10">
        <f t="shared" si="0"/>
        <v>221</v>
      </c>
      <c r="B225" s="11" t="s">
        <v>331</v>
      </c>
      <c r="C225" s="11" t="s">
        <v>75</v>
      </c>
      <c r="D225" s="12" t="s">
        <v>240</v>
      </c>
      <c r="E225" s="13">
        <v>217.10000000000002</v>
      </c>
      <c r="F225" s="18" t="s">
        <v>70</v>
      </c>
      <c r="G225" s="14" t="s">
        <v>241</v>
      </c>
      <c r="H225" s="15">
        <v>43790</v>
      </c>
      <c r="I225" s="15" t="s">
        <v>76</v>
      </c>
      <c r="J225" s="15">
        <v>43830</v>
      </c>
      <c r="K225" s="15" t="s">
        <v>98</v>
      </c>
      <c r="L225" s="15">
        <v>44159</v>
      </c>
      <c r="M225" s="15" t="s">
        <v>98</v>
      </c>
      <c r="N225" s="15">
        <v>44224</v>
      </c>
      <c r="O225" s="15" t="s">
        <v>99</v>
      </c>
      <c r="P225" s="15">
        <v>44238</v>
      </c>
      <c r="Q225" s="15" t="s">
        <v>99</v>
      </c>
      <c r="R225" s="15">
        <v>44268</v>
      </c>
      <c r="S225" s="15" t="s">
        <v>142</v>
      </c>
      <c r="T225" s="15">
        <v>44293</v>
      </c>
      <c r="U225" s="15" t="s">
        <v>227</v>
      </c>
      <c r="V225" s="15">
        <v>44483</v>
      </c>
      <c r="W225" s="15" t="s">
        <v>227</v>
      </c>
      <c r="X225" s="15">
        <v>44867</v>
      </c>
      <c r="Y225" s="15" t="s">
        <v>227</v>
      </c>
      <c r="Z225" s="15">
        <v>45266</v>
      </c>
      <c r="AA225" s="15" t="s">
        <v>227</v>
      </c>
      <c r="AB225" s="15">
        <v>45625</v>
      </c>
      <c r="AC225" s="15" t="s">
        <v>67</v>
      </c>
      <c r="AD225" s="15"/>
      <c r="AE225" s="15" t="s">
        <v>67</v>
      </c>
      <c r="AF225" s="15"/>
      <c r="AG225" s="15" t="s">
        <v>67</v>
      </c>
      <c r="AH225" s="15"/>
      <c r="AI225" s="15" t="s">
        <v>67</v>
      </c>
      <c r="AJ225" s="15"/>
      <c r="AK225" s="15" t="s">
        <v>67</v>
      </c>
      <c r="AL225" s="15"/>
      <c r="AM225" s="15" t="s">
        <v>67</v>
      </c>
      <c r="AN225" s="15"/>
      <c r="AO225" s="15" t="s">
        <v>67</v>
      </c>
      <c r="AP225" s="15"/>
      <c r="AQ225" s="15" t="s">
        <v>67</v>
      </c>
      <c r="AR225" s="15"/>
      <c r="AS225" s="15" t="s">
        <v>67</v>
      </c>
      <c r="AT225" s="15"/>
      <c r="AU225" s="15" t="s">
        <v>67</v>
      </c>
      <c r="AV225" s="15"/>
      <c r="AW225" s="15" t="s">
        <v>67</v>
      </c>
      <c r="AX225" s="15"/>
      <c r="AY225" s="15" t="s">
        <v>67</v>
      </c>
      <c r="AZ225" s="15"/>
      <c r="BA225" s="15" t="s">
        <v>67</v>
      </c>
      <c r="BB225" s="15"/>
      <c r="BC225" s="15" t="s">
        <v>67</v>
      </c>
      <c r="BD225" s="15"/>
      <c r="BE225" s="15">
        <v>45625</v>
      </c>
      <c r="BF225" s="11" t="s">
        <v>227</v>
      </c>
    </row>
    <row r="226" spans="1:58" ht="15.75" customHeight="1" x14ac:dyDescent="0.3">
      <c r="A226" s="10">
        <f t="shared" si="0"/>
        <v>222</v>
      </c>
      <c r="B226" s="11" t="s">
        <v>331</v>
      </c>
      <c r="C226" s="11" t="s">
        <v>75</v>
      </c>
      <c r="D226" s="12" t="s">
        <v>240</v>
      </c>
      <c r="E226" s="13">
        <v>743.1</v>
      </c>
      <c r="F226" s="18" t="s">
        <v>70</v>
      </c>
      <c r="G226" s="14" t="s">
        <v>241</v>
      </c>
      <c r="H226" s="15">
        <v>43843</v>
      </c>
      <c r="I226" s="15" t="s">
        <v>76</v>
      </c>
      <c r="J226" s="15">
        <v>43848</v>
      </c>
      <c r="K226" s="15" t="s">
        <v>98</v>
      </c>
      <c r="L226" s="15">
        <v>44159</v>
      </c>
      <c r="M226" s="15" t="s">
        <v>98</v>
      </c>
      <c r="N226" s="15">
        <v>44224</v>
      </c>
      <c r="O226" s="15" t="s">
        <v>99</v>
      </c>
      <c r="P226" s="15">
        <v>44238</v>
      </c>
      <c r="Q226" s="15" t="s">
        <v>99</v>
      </c>
      <c r="R226" s="15">
        <v>44268</v>
      </c>
      <c r="S226" s="15" t="s">
        <v>142</v>
      </c>
      <c r="T226" s="15">
        <v>44293</v>
      </c>
      <c r="U226" s="15" t="s">
        <v>227</v>
      </c>
      <c r="V226" s="15">
        <v>44483</v>
      </c>
      <c r="W226" s="15" t="s">
        <v>227</v>
      </c>
      <c r="X226" s="15">
        <v>44867</v>
      </c>
      <c r="Y226" s="15" t="s">
        <v>227</v>
      </c>
      <c r="Z226" s="15">
        <v>45266</v>
      </c>
      <c r="AA226" s="15" t="s">
        <v>227</v>
      </c>
      <c r="AB226" s="15">
        <v>45625</v>
      </c>
      <c r="AC226" s="15" t="s">
        <v>67</v>
      </c>
      <c r="AD226" s="15"/>
      <c r="AE226" s="15" t="s">
        <v>67</v>
      </c>
      <c r="AF226" s="15"/>
      <c r="AG226" s="15" t="s">
        <v>67</v>
      </c>
      <c r="AH226" s="15"/>
      <c r="AI226" s="15" t="s">
        <v>67</v>
      </c>
      <c r="AJ226" s="15"/>
      <c r="AK226" s="15" t="s">
        <v>67</v>
      </c>
      <c r="AL226" s="15"/>
      <c r="AM226" s="15" t="s">
        <v>67</v>
      </c>
      <c r="AN226" s="15"/>
      <c r="AO226" s="15" t="s">
        <v>67</v>
      </c>
      <c r="AP226" s="15"/>
      <c r="AQ226" s="15" t="s">
        <v>67</v>
      </c>
      <c r="AR226" s="15"/>
      <c r="AS226" s="15" t="s">
        <v>67</v>
      </c>
      <c r="AT226" s="15"/>
      <c r="AU226" s="15" t="s">
        <v>67</v>
      </c>
      <c r="AV226" s="15"/>
      <c r="AW226" s="15" t="s">
        <v>67</v>
      </c>
      <c r="AX226" s="15"/>
      <c r="AY226" s="15" t="s">
        <v>67</v>
      </c>
      <c r="AZ226" s="15"/>
      <c r="BA226" s="15" t="s">
        <v>67</v>
      </c>
      <c r="BB226" s="15"/>
      <c r="BC226" s="15" t="s">
        <v>67</v>
      </c>
      <c r="BD226" s="15"/>
      <c r="BE226" s="15">
        <v>45625</v>
      </c>
      <c r="BF226" s="11" t="s">
        <v>227</v>
      </c>
    </row>
    <row r="227" spans="1:58" ht="15.75" customHeight="1" x14ac:dyDescent="0.3">
      <c r="A227" s="10">
        <f t="shared" si="0"/>
        <v>223</v>
      </c>
      <c r="B227" s="11" t="s">
        <v>331</v>
      </c>
      <c r="C227" s="11" t="s">
        <v>75</v>
      </c>
      <c r="D227" s="12" t="s">
        <v>240</v>
      </c>
      <c r="E227" s="13">
        <v>563.80000000000007</v>
      </c>
      <c r="F227" s="18" t="s">
        <v>70</v>
      </c>
      <c r="G227" s="14" t="s">
        <v>241</v>
      </c>
      <c r="H227" s="15">
        <v>43892</v>
      </c>
      <c r="I227" s="15" t="s">
        <v>76</v>
      </c>
      <c r="J227" s="15">
        <v>43900</v>
      </c>
      <c r="K227" s="15" t="s">
        <v>98</v>
      </c>
      <c r="L227" s="15">
        <v>44159</v>
      </c>
      <c r="M227" s="15" t="s">
        <v>98</v>
      </c>
      <c r="N227" s="15">
        <v>44224</v>
      </c>
      <c r="O227" s="15" t="s">
        <v>99</v>
      </c>
      <c r="P227" s="15">
        <v>44238</v>
      </c>
      <c r="Q227" s="15" t="s">
        <v>99</v>
      </c>
      <c r="R227" s="15">
        <v>44268</v>
      </c>
      <c r="S227" s="15" t="s">
        <v>142</v>
      </c>
      <c r="T227" s="15">
        <v>44293</v>
      </c>
      <c r="U227" s="15" t="s">
        <v>227</v>
      </c>
      <c r="V227" s="15">
        <v>44483</v>
      </c>
      <c r="W227" s="15" t="s">
        <v>227</v>
      </c>
      <c r="X227" s="15">
        <v>44867</v>
      </c>
      <c r="Y227" s="15" t="s">
        <v>227</v>
      </c>
      <c r="Z227" s="15">
        <v>45266</v>
      </c>
      <c r="AA227" s="15" t="s">
        <v>227</v>
      </c>
      <c r="AB227" s="15">
        <v>45625</v>
      </c>
      <c r="AC227" s="15" t="s">
        <v>67</v>
      </c>
      <c r="AD227" s="15"/>
      <c r="AE227" s="15" t="s">
        <v>67</v>
      </c>
      <c r="AF227" s="15"/>
      <c r="AG227" s="15" t="s">
        <v>67</v>
      </c>
      <c r="AH227" s="15"/>
      <c r="AI227" s="15" t="s">
        <v>67</v>
      </c>
      <c r="AJ227" s="15"/>
      <c r="AK227" s="15" t="s">
        <v>67</v>
      </c>
      <c r="AL227" s="15"/>
      <c r="AM227" s="15" t="s">
        <v>67</v>
      </c>
      <c r="AN227" s="15"/>
      <c r="AO227" s="15" t="s">
        <v>67</v>
      </c>
      <c r="AP227" s="15"/>
      <c r="AQ227" s="15" t="s">
        <v>67</v>
      </c>
      <c r="AR227" s="15"/>
      <c r="AS227" s="15" t="s">
        <v>67</v>
      </c>
      <c r="AT227" s="15"/>
      <c r="AU227" s="15" t="s">
        <v>67</v>
      </c>
      <c r="AV227" s="15"/>
      <c r="AW227" s="15" t="s">
        <v>67</v>
      </c>
      <c r="AX227" s="15"/>
      <c r="AY227" s="15" t="s">
        <v>67</v>
      </c>
      <c r="AZ227" s="15"/>
      <c r="BA227" s="15" t="s">
        <v>67</v>
      </c>
      <c r="BB227" s="15"/>
      <c r="BC227" s="15" t="s">
        <v>67</v>
      </c>
      <c r="BD227" s="15"/>
      <c r="BE227" s="15">
        <v>45625</v>
      </c>
      <c r="BF227" s="11" t="s">
        <v>227</v>
      </c>
    </row>
    <row r="228" spans="1:58" ht="15.75" customHeight="1" x14ac:dyDescent="0.3">
      <c r="A228" s="10">
        <f t="shared" si="0"/>
        <v>224</v>
      </c>
      <c r="B228" s="11" t="s">
        <v>331</v>
      </c>
      <c r="C228" s="11" t="s">
        <v>75</v>
      </c>
      <c r="D228" s="12" t="s">
        <v>240</v>
      </c>
      <c r="E228" s="13">
        <v>1204.2</v>
      </c>
      <c r="F228" s="18" t="s">
        <v>70</v>
      </c>
      <c r="G228" s="14" t="s">
        <v>241</v>
      </c>
      <c r="H228" s="15">
        <v>43832</v>
      </c>
      <c r="I228" s="15" t="s">
        <v>76</v>
      </c>
      <c r="J228" s="15">
        <v>43837</v>
      </c>
      <c r="K228" s="15" t="s">
        <v>98</v>
      </c>
      <c r="L228" s="15">
        <v>44159</v>
      </c>
      <c r="M228" s="15" t="s">
        <v>98</v>
      </c>
      <c r="N228" s="15">
        <v>44224</v>
      </c>
      <c r="O228" s="15" t="s">
        <v>99</v>
      </c>
      <c r="P228" s="15">
        <v>44238</v>
      </c>
      <c r="Q228" s="15" t="s">
        <v>99</v>
      </c>
      <c r="R228" s="15">
        <v>44268</v>
      </c>
      <c r="S228" s="15" t="s">
        <v>142</v>
      </c>
      <c r="T228" s="15">
        <v>44293</v>
      </c>
      <c r="U228" s="15" t="s">
        <v>227</v>
      </c>
      <c r="V228" s="15">
        <v>44483</v>
      </c>
      <c r="W228" s="15" t="s">
        <v>227</v>
      </c>
      <c r="X228" s="15">
        <v>44867</v>
      </c>
      <c r="Y228" s="15" t="s">
        <v>227</v>
      </c>
      <c r="Z228" s="15">
        <v>45266</v>
      </c>
      <c r="AA228" s="15" t="s">
        <v>227</v>
      </c>
      <c r="AB228" s="15">
        <v>45625</v>
      </c>
      <c r="AC228" s="15" t="s">
        <v>67</v>
      </c>
      <c r="AD228" s="15"/>
      <c r="AE228" s="15" t="s">
        <v>67</v>
      </c>
      <c r="AF228" s="15"/>
      <c r="AG228" s="15" t="s">
        <v>67</v>
      </c>
      <c r="AH228" s="15"/>
      <c r="AI228" s="15" t="s">
        <v>67</v>
      </c>
      <c r="AJ228" s="15"/>
      <c r="AK228" s="15" t="s">
        <v>67</v>
      </c>
      <c r="AL228" s="15"/>
      <c r="AM228" s="15" t="s">
        <v>67</v>
      </c>
      <c r="AN228" s="15"/>
      <c r="AO228" s="15" t="s">
        <v>67</v>
      </c>
      <c r="AP228" s="15"/>
      <c r="AQ228" s="15" t="s">
        <v>67</v>
      </c>
      <c r="AR228" s="15"/>
      <c r="AS228" s="15" t="s">
        <v>67</v>
      </c>
      <c r="AT228" s="15"/>
      <c r="AU228" s="15" t="s">
        <v>67</v>
      </c>
      <c r="AV228" s="15"/>
      <c r="AW228" s="15" t="s">
        <v>67</v>
      </c>
      <c r="AX228" s="15"/>
      <c r="AY228" s="15" t="s">
        <v>67</v>
      </c>
      <c r="AZ228" s="15"/>
      <c r="BA228" s="15" t="s">
        <v>67</v>
      </c>
      <c r="BB228" s="15"/>
      <c r="BC228" s="15" t="s">
        <v>67</v>
      </c>
      <c r="BD228" s="15"/>
      <c r="BE228" s="15">
        <v>45625</v>
      </c>
      <c r="BF228" s="11" t="s">
        <v>227</v>
      </c>
    </row>
    <row r="229" spans="1:58" ht="15.75" customHeight="1" x14ac:dyDescent="0.3">
      <c r="A229" s="10">
        <f t="shared" si="0"/>
        <v>225</v>
      </c>
      <c r="B229" s="11" t="s">
        <v>331</v>
      </c>
      <c r="C229" s="11" t="s">
        <v>75</v>
      </c>
      <c r="D229" s="12" t="s">
        <v>240</v>
      </c>
      <c r="E229" s="13">
        <v>255.9</v>
      </c>
      <c r="F229" s="18" t="s">
        <v>70</v>
      </c>
      <c r="G229" s="14" t="s">
        <v>241</v>
      </c>
      <c r="H229" s="15">
        <v>43790</v>
      </c>
      <c r="I229" s="15" t="s">
        <v>76</v>
      </c>
      <c r="J229" s="15">
        <v>43830</v>
      </c>
      <c r="K229" s="15" t="s">
        <v>98</v>
      </c>
      <c r="L229" s="15">
        <v>44159</v>
      </c>
      <c r="M229" s="15" t="s">
        <v>98</v>
      </c>
      <c r="N229" s="15">
        <v>44224</v>
      </c>
      <c r="O229" s="15" t="s">
        <v>99</v>
      </c>
      <c r="P229" s="15">
        <v>44238</v>
      </c>
      <c r="Q229" s="15" t="s">
        <v>99</v>
      </c>
      <c r="R229" s="15">
        <v>44268</v>
      </c>
      <c r="S229" s="15" t="s">
        <v>142</v>
      </c>
      <c r="T229" s="15">
        <v>44293</v>
      </c>
      <c r="U229" s="15" t="s">
        <v>227</v>
      </c>
      <c r="V229" s="15">
        <v>44483</v>
      </c>
      <c r="W229" s="15" t="s">
        <v>227</v>
      </c>
      <c r="X229" s="15">
        <v>44867</v>
      </c>
      <c r="Y229" s="15" t="s">
        <v>227</v>
      </c>
      <c r="Z229" s="15">
        <v>45266</v>
      </c>
      <c r="AA229" s="15" t="s">
        <v>227</v>
      </c>
      <c r="AB229" s="15">
        <v>45625</v>
      </c>
      <c r="AC229" s="15" t="s">
        <v>67</v>
      </c>
      <c r="AD229" s="15"/>
      <c r="AE229" s="15" t="s">
        <v>67</v>
      </c>
      <c r="AF229" s="15"/>
      <c r="AG229" s="15" t="s">
        <v>67</v>
      </c>
      <c r="AH229" s="15"/>
      <c r="AI229" s="15" t="s">
        <v>67</v>
      </c>
      <c r="AJ229" s="15"/>
      <c r="AK229" s="15" t="s">
        <v>67</v>
      </c>
      <c r="AL229" s="15"/>
      <c r="AM229" s="15" t="s">
        <v>67</v>
      </c>
      <c r="AN229" s="15"/>
      <c r="AO229" s="15" t="s">
        <v>67</v>
      </c>
      <c r="AP229" s="15"/>
      <c r="AQ229" s="15" t="s">
        <v>67</v>
      </c>
      <c r="AR229" s="15"/>
      <c r="AS229" s="15" t="s">
        <v>67</v>
      </c>
      <c r="AT229" s="15"/>
      <c r="AU229" s="15" t="s">
        <v>67</v>
      </c>
      <c r="AV229" s="15"/>
      <c r="AW229" s="15" t="s">
        <v>67</v>
      </c>
      <c r="AX229" s="15"/>
      <c r="AY229" s="15" t="s">
        <v>67</v>
      </c>
      <c r="AZ229" s="15"/>
      <c r="BA229" s="15" t="s">
        <v>67</v>
      </c>
      <c r="BB229" s="15"/>
      <c r="BC229" s="15" t="s">
        <v>67</v>
      </c>
      <c r="BD229" s="15"/>
      <c r="BE229" s="15">
        <v>45625</v>
      </c>
      <c r="BF229" s="11" t="s">
        <v>227</v>
      </c>
    </row>
    <row r="230" spans="1:58" ht="15.75" customHeight="1" x14ac:dyDescent="0.3">
      <c r="A230" s="10">
        <f t="shared" si="0"/>
        <v>226</v>
      </c>
      <c r="B230" s="11" t="s">
        <v>331</v>
      </c>
      <c r="C230" s="11" t="s">
        <v>75</v>
      </c>
      <c r="D230" s="12" t="s">
        <v>240</v>
      </c>
      <c r="E230" s="13">
        <v>591.19999999999993</v>
      </c>
      <c r="F230" s="18" t="s">
        <v>70</v>
      </c>
      <c r="G230" s="14" t="s">
        <v>241</v>
      </c>
      <c r="H230" s="15">
        <v>43826</v>
      </c>
      <c r="I230" s="15" t="s">
        <v>76</v>
      </c>
      <c r="J230" s="15">
        <v>43830</v>
      </c>
      <c r="K230" s="15" t="s">
        <v>98</v>
      </c>
      <c r="L230" s="15">
        <v>44159</v>
      </c>
      <c r="M230" s="15" t="s">
        <v>98</v>
      </c>
      <c r="N230" s="15">
        <v>44224</v>
      </c>
      <c r="O230" s="15" t="s">
        <v>99</v>
      </c>
      <c r="P230" s="15">
        <v>44238</v>
      </c>
      <c r="Q230" s="15" t="s">
        <v>99</v>
      </c>
      <c r="R230" s="15">
        <v>44268</v>
      </c>
      <c r="S230" s="15" t="s">
        <v>142</v>
      </c>
      <c r="T230" s="15">
        <v>44293</v>
      </c>
      <c r="U230" s="15" t="s">
        <v>227</v>
      </c>
      <c r="V230" s="15">
        <v>44483</v>
      </c>
      <c r="W230" s="15" t="s">
        <v>227</v>
      </c>
      <c r="X230" s="15">
        <v>44867</v>
      </c>
      <c r="Y230" s="15" t="s">
        <v>227</v>
      </c>
      <c r="Z230" s="15">
        <v>45266</v>
      </c>
      <c r="AA230" s="15" t="s">
        <v>227</v>
      </c>
      <c r="AB230" s="15">
        <v>45625</v>
      </c>
      <c r="AC230" s="15" t="s">
        <v>67</v>
      </c>
      <c r="AD230" s="15"/>
      <c r="AE230" s="15" t="s">
        <v>67</v>
      </c>
      <c r="AF230" s="15"/>
      <c r="AG230" s="15" t="s">
        <v>67</v>
      </c>
      <c r="AH230" s="15"/>
      <c r="AI230" s="15" t="s">
        <v>67</v>
      </c>
      <c r="AJ230" s="15"/>
      <c r="AK230" s="15" t="s">
        <v>67</v>
      </c>
      <c r="AL230" s="15"/>
      <c r="AM230" s="15" t="s">
        <v>67</v>
      </c>
      <c r="AN230" s="15"/>
      <c r="AO230" s="15" t="s">
        <v>67</v>
      </c>
      <c r="AP230" s="15"/>
      <c r="AQ230" s="15" t="s">
        <v>67</v>
      </c>
      <c r="AR230" s="15"/>
      <c r="AS230" s="15" t="s">
        <v>67</v>
      </c>
      <c r="AT230" s="15"/>
      <c r="AU230" s="15" t="s">
        <v>67</v>
      </c>
      <c r="AV230" s="15"/>
      <c r="AW230" s="15" t="s">
        <v>67</v>
      </c>
      <c r="AX230" s="15"/>
      <c r="AY230" s="15" t="s">
        <v>67</v>
      </c>
      <c r="AZ230" s="15"/>
      <c r="BA230" s="15" t="s">
        <v>67</v>
      </c>
      <c r="BB230" s="15"/>
      <c r="BC230" s="15" t="s">
        <v>67</v>
      </c>
      <c r="BD230" s="15"/>
      <c r="BE230" s="15">
        <v>45625</v>
      </c>
      <c r="BF230" s="11" t="s">
        <v>227</v>
      </c>
    </row>
    <row r="231" spans="1:58" ht="15.75" customHeight="1" x14ac:dyDescent="0.3">
      <c r="A231" s="10">
        <f t="shared" si="0"/>
        <v>227</v>
      </c>
      <c r="B231" s="11" t="s">
        <v>331</v>
      </c>
      <c r="C231" s="11" t="s">
        <v>75</v>
      </c>
      <c r="D231" s="12" t="s">
        <v>240</v>
      </c>
      <c r="E231" s="13">
        <v>1001.5999999999999</v>
      </c>
      <c r="F231" s="18" t="s">
        <v>70</v>
      </c>
      <c r="G231" s="14" t="s">
        <v>241</v>
      </c>
      <c r="H231" s="15">
        <v>43878</v>
      </c>
      <c r="I231" s="15" t="s">
        <v>76</v>
      </c>
      <c r="J231" s="15">
        <v>43881</v>
      </c>
      <c r="K231" s="15" t="s">
        <v>98</v>
      </c>
      <c r="L231" s="15">
        <v>44159</v>
      </c>
      <c r="M231" s="15" t="s">
        <v>98</v>
      </c>
      <c r="N231" s="15">
        <v>44224</v>
      </c>
      <c r="O231" s="15" t="s">
        <v>99</v>
      </c>
      <c r="P231" s="15">
        <v>44238</v>
      </c>
      <c r="Q231" s="15" t="s">
        <v>99</v>
      </c>
      <c r="R231" s="15">
        <v>44268</v>
      </c>
      <c r="S231" s="15" t="s">
        <v>142</v>
      </c>
      <c r="T231" s="15">
        <v>44293</v>
      </c>
      <c r="U231" s="15" t="s">
        <v>227</v>
      </c>
      <c r="V231" s="15">
        <v>44483</v>
      </c>
      <c r="W231" s="15" t="s">
        <v>227</v>
      </c>
      <c r="X231" s="15">
        <v>44868</v>
      </c>
      <c r="Y231" s="15" t="s">
        <v>227</v>
      </c>
      <c r="Z231" s="15">
        <v>45266</v>
      </c>
      <c r="AA231" s="15" t="s">
        <v>227</v>
      </c>
      <c r="AB231" s="15">
        <v>45625</v>
      </c>
      <c r="AC231" s="15" t="s">
        <v>67</v>
      </c>
      <c r="AD231" s="15"/>
      <c r="AE231" s="15" t="s">
        <v>67</v>
      </c>
      <c r="AF231" s="15"/>
      <c r="AG231" s="15" t="s">
        <v>67</v>
      </c>
      <c r="AH231" s="15"/>
      <c r="AI231" s="15" t="s">
        <v>67</v>
      </c>
      <c r="AJ231" s="15"/>
      <c r="AK231" s="15" t="s">
        <v>67</v>
      </c>
      <c r="AL231" s="15"/>
      <c r="AM231" s="15" t="s">
        <v>67</v>
      </c>
      <c r="AN231" s="15"/>
      <c r="AO231" s="15" t="s">
        <v>67</v>
      </c>
      <c r="AP231" s="15"/>
      <c r="AQ231" s="15" t="s">
        <v>67</v>
      </c>
      <c r="AR231" s="15"/>
      <c r="AS231" s="15" t="s">
        <v>67</v>
      </c>
      <c r="AT231" s="15"/>
      <c r="AU231" s="15" t="s">
        <v>67</v>
      </c>
      <c r="AV231" s="15"/>
      <c r="AW231" s="15" t="s">
        <v>67</v>
      </c>
      <c r="AX231" s="15"/>
      <c r="AY231" s="15" t="s">
        <v>67</v>
      </c>
      <c r="AZ231" s="15"/>
      <c r="BA231" s="15" t="s">
        <v>67</v>
      </c>
      <c r="BB231" s="15"/>
      <c r="BC231" s="15" t="s">
        <v>67</v>
      </c>
      <c r="BD231" s="15"/>
      <c r="BE231" s="15">
        <v>45625</v>
      </c>
      <c r="BF231" s="11" t="s">
        <v>227</v>
      </c>
    </row>
    <row r="232" spans="1:58" ht="15.75" customHeight="1" x14ac:dyDescent="0.3">
      <c r="A232" s="10">
        <f t="shared" si="0"/>
        <v>228</v>
      </c>
      <c r="B232" s="11" t="s">
        <v>331</v>
      </c>
      <c r="C232" s="11" t="s">
        <v>75</v>
      </c>
      <c r="D232" s="12" t="s">
        <v>240</v>
      </c>
      <c r="E232" s="13">
        <v>572</v>
      </c>
      <c r="F232" s="18" t="s">
        <v>70</v>
      </c>
      <c r="G232" s="14" t="s">
        <v>241</v>
      </c>
      <c r="H232" s="15">
        <v>43826</v>
      </c>
      <c r="I232" s="15" t="s">
        <v>76</v>
      </c>
      <c r="J232" s="15">
        <v>43830</v>
      </c>
      <c r="K232" s="15" t="s">
        <v>98</v>
      </c>
      <c r="L232" s="15">
        <v>44159</v>
      </c>
      <c r="M232" s="15" t="s">
        <v>98</v>
      </c>
      <c r="N232" s="15">
        <v>44224</v>
      </c>
      <c r="O232" s="15" t="s">
        <v>99</v>
      </c>
      <c r="P232" s="15">
        <v>44239</v>
      </c>
      <c r="Q232" s="15" t="s">
        <v>99</v>
      </c>
      <c r="R232" s="15">
        <v>44268</v>
      </c>
      <c r="S232" s="15" t="s">
        <v>142</v>
      </c>
      <c r="T232" s="15">
        <v>44293</v>
      </c>
      <c r="U232" s="15" t="s">
        <v>227</v>
      </c>
      <c r="V232" s="15">
        <v>44483</v>
      </c>
      <c r="W232" s="15" t="s">
        <v>227</v>
      </c>
      <c r="X232" s="15">
        <v>44867</v>
      </c>
      <c r="Y232" s="15" t="s">
        <v>227</v>
      </c>
      <c r="Z232" s="15">
        <v>45266</v>
      </c>
      <c r="AA232" s="15" t="s">
        <v>227</v>
      </c>
      <c r="AB232" s="15">
        <v>45625</v>
      </c>
      <c r="AC232" s="15" t="s">
        <v>67</v>
      </c>
      <c r="AD232" s="15"/>
      <c r="AE232" s="15" t="s">
        <v>67</v>
      </c>
      <c r="AF232" s="15"/>
      <c r="AG232" s="15" t="s">
        <v>67</v>
      </c>
      <c r="AH232" s="15"/>
      <c r="AI232" s="15" t="s">
        <v>67</v>
      </c>
      <c r="AJ232" s="15"/>
      <c r="AK232" s="15" t="s">
        <v>67</v>
      </c>
      <c r="AL232" s="15"/>
      <c r="AM232" s="15" t="s">
        <v>67</v>
      </c>
      <c r="AN232" s="15"/>
      <c r="AO232" s="15" t="s">
        <v>67</v>
      </c>
      <c r="AP232" s="15"/>
      <c r="AQ232" s="15" t="s">
        <v>67</v>
      </c>
      <c r="AR232" s="15"/>
      <c r="AS232" s="15" t="s">
        <v>67</v>
      </c>
      <c r="AT232" s="15"/>
      <c r="AU232" s="15" t="s">
        <v>67</v>
      </c>
      <c r="AV232" s="15"/>
      <c r="AW232" s="15" t="s">
        <v>67</v>
      </c>
      <c r="AX232" s="15"/>
      <c r="AY232" s="15" t="s">
        <v>67</v>
      </c>
      <c r="AZ232" s="15"/>
      <c r="BA232" s="15" t="s">
        <v>67</v>
      </c>
      <c r="BB232" s="15"/>
      <c r="BC232" s="15" t="s">
        <v>67</v>
      </c>
      <c r="BD232" s="15"/>
      <c r="BE232" s="15">
        <v>45625</v>
      </c>
      <c r="BF232" s="11" t="s">
        <v>227</v>
      </c>
    </row>
    <row r="233" spans="1:58" ht="15.75" customHeight="1" x14ac:dyDescent="0.3">
      <c r="A233" s="10">
        <f t="shared" si="0"/>
        <v>229</v>
      </c>
      <c r="B233" s="11" t="s">
        <v>331</v>
      </c>
      <c r="C233" s="11" t="s">
        <v>75</v>
      </c>
      <c r="D233" s="12" t="s">
        <v>240</v>
      </c>
      <c r="E233" s="13">
        <v>680.40000000000009</v>
      </c>
      <c r="F233" s="18" t="s">
        <v>70</v>
      </c>
      <c r="G233" s="14" t="s">
        <v>241</v>
      </c>
      <c r="H233" s="15">
        <v>43858</v>
      </c>
      <c r="I233" s="15" t="s">
        <v>76</v>
      </c>
      <c r="J233" s="15">
        <v>43868</v>
      </c>
      <c r="K233" s="15" t="s">
        <v>98</v>
      </c>
      <c r="L233" s="15">
        <v>44159</v>
      </c>
      <c r="M233" s="15" t="s">
        <v>98</v>
      </c>
      <c r="N233" s="15">
        <v>44224</v>
      </c>
      <c r="O233" s="15" t="s">
        <v>99</v>
      </c>
      <c r="P233" s="15">
        <v>44238</v>
      </c>
      <c r="Q233" s="15" t="s">
        <v>99</v>
      </c>
      <c r="R233" s="15">
        <v>44268</v>
      </c>
      <c r="S233" s="15" t="s">
        <v>142</v>
      </c>
      <c r="T233" s="15">
        <v>44293</v>
      </c>
      <c r="U233" s="15" t="s">
        <v>227</v>
      </c>
      <c r="V233" s="15">
        <v>44483</v>
      </c>
      <c r="W233" s="15" t="s">
        <v>227</v>
      </c>
      <c r="X233" s="15">
        <v>44868</v>
      </c>
      <c r="Y233" s="15" t="s">
        <v>227</v>
      </c>
      <c r="Z233" s="15">
        <v>45266</v>
      </c>
      <c r="AA233" s="15" t="s">
        <v>227</v>
      </c>
      <c r="AB233" s="15">
        <v>45625</v>
      </c>
      <c r="AC233" s="15" t="s">
        <v>67</v>
      </c>
      <c r="AD233" s="15"/>
      <c r="AE233" s="15" t="s">
        <v>67</v>
      </c>
      <c r="AF233" s="15"/>
      <c r="AG233" s="15" t="s">
        <v>67</v>
      </c>
      <c r="AH233" s="15"/>
      <c r="AI233" s="15" t="s">
        <v>67</v>
      </c>
      <c r="AJ233" s="15"/>
      <c r="AK233" s="15" t="s">
        <v>67</v>
      </c>
      <c r="AL233" s="15"/>
      <c r="AM233" s="15" t="s">
        <v>67</v>
      </c>
      <c r="AN233" s="15"/>
      <c r="AO233" s="15" t="s">
        <v>67</v>
      </c>
      <c r="AP233" s="15"/>
      <c r="AQ233" s="15" t="s">
        <v>67</v>
      </c>
      <c r="AR233" s="15"/>
      <c r="AS233" s="15" t="s">
        <v>67</v>
      </c>
      <c r="AT233" s="15"/>
      <c r="AU233" s="15" t="s">
        <v>67</v>
      </c>
      <c r="AV233" s="15"/>
      <c r="AW233" s="15" t="s">
        <v>67</v>
      </c>
      <c r="AX233" s="15"/>
      <c r="AY233" s="15" t="s">
        <v>67</v>
      </c>
      <c r="AZ233" s="15"/>
      <c r="BA233" s="15" t="s">
        <v>67</v>
      </c>
      <c r="BB233" s="15"/>
      <c r="BC233" s="15" t="s">
        <v>67</v>
      </c>
      <c r="BD233" s="15"/>
      <c r="BE233" s="15">
        <v>45625</v>
      </c>
      <c r="BF233" s="11" t="s">
        <v>227</v>
      </c>
    </row>
    <row r="234" spans="1:58" ht="15.75" customHeight="1" x14ac:dyDescent="0.3">
      <c r="A234" s="10">
        <f t="shared" si="0"/>
        <v>230</v>
      </c>
      <c r="B234" s="11" t="s">
        <v>332</v>
      </c>
      <c r="C234" s="11" t="s">
        <v>80</v>
      </c>
      <c r="D234" s="12" t="s">
        <v>62</v>
      </c>
      <c r="E234" s="13">
        <v>2200</v>
      </c>
      <c r="F234" s="18" t="s">
        <v>63</v>
      </c>
      <c r="G234" s="14" t="s">
        <v>95</v>
      </c>
      <c r="H234" s="15">
        <v>43917</v>
      </c>
      <c r="I234" s="15" t="s">
        <v>95</v>
      </c>
      <c r="J234" s="15">
        <v>44279</v>
      </c>
      <c r="K234" s="15" t="s">
        <v>95</v>
      </c>
      <c r="L234" s="15">
        <v>44369</v>
      </c>
      <c r="M234" s="15" t="s">
        <v>95</v>
      </c>
      <c r="N234" s="15">
        <v>44734</v>
      </c>
      <c r="O234" s="15" t="s">
        <v>84</v>
      </c>
      <c r="P234" s="15">
        <v>44753</v>
      </c>
      <c r="Q234" s="15" t="s">
        <v>86</v>
      </c>
      <c r="R234" s="15">
        <v>45149</v>
      </c>
      <c r="S234" s="15" t="s">
        <v>86</v>
      </c>
      <c r="T234" s="15">
        <v>45260</v>
      </c>
      <c r="U234" s="15" t="s">
        <v>106</v>
      </c>
      <c r="V234" s="15">
        <v>45512</v>
      </c>
      <c r="W234" s="15" t="s">
        <v>106</v>
      </c>
      <c r="X234" s="15">
        <v>45869</v>
      </c>
      <c r="Y234" s="15" t="s">
        <v>67</v>
      </c>
      <c r="Z234" s="15"/>
      <c r="AA234" s="15" t="s">
        <v>67</v>
      </c>
      <c r="AB234" s="15"/>
      <c r="AC234" s="15" t="s">
        <v>67</v>
      </c>
      <c r="AD234" s="15"/>
      <c r="AE234" s="15" t="s">
        <v>67</v>
      </c>
      <c r="AF234" s="15"/>
      <c r="AG234" s="15" t="s">
        <v>67</v>
      </c>
      <c r="AH234" s="15"/>
      <c r="AI234" s="15" t="s">
        <v>67</v>
      </c>
      <c r="AJ234" s="15"/>
      <c r="AK234" s="15" t="s">
        <v>67</v>
      </c>
      <c r="AL234" s="15"/>
      <c r="AM234" s="15" t="s">
        <v>67</v>
      </c>
      <c r="AN234" s="15"/>
      <c r="AO234" s="15" t="s">
        <v>67</v>
      </c>
      <c r="AP234" s="15"/>
      <c r="AQ234" s="15" t="s">
        <v>67</v>
      </c>
      <c r="AR234" s="15"/>
      <c r="AS234" s="15" t="s">
        <v>67</v>
      </c>
      <c r="AT234" s="15"/>
      <c r="AU234" s="15" t="s">
        <v>67</v>
      </c>
      <c r="AV234" s="15"/>
      <c r="AW234" s="15" t="s">
        <v>67</v>
      </c>
      <c r="AX234" s="15"/>
      <c r="AY234" s="15" t="s">
        <v>67</v>
      </c>
      <c r="AZ234" s="15"/>
      <c r="BA234" s="15" t="s">
        <v>67</v>
      </c>
      <c r="BB234" s="15"/>
      <c r="BC234" s="15" t="s">
        <v>67</v>
      </c>
      <c r="BD234" s="15"/>
      <c r="BE234" s="15">
        <v>45869</v>
      </c>
      <c r="BF234" s="11" t="s">
        <v>106</v>
      </c>
    </row>
    <row r="235" spans="1:58" ht="15.75" customHeight="1" x14ac:dyDescent="0.3">
      <c r="A235" s="10">
        <f t="shared" si="0"/>
        <v>231</v>
      </c>
      <c r="B235" s="11" t="s">
        <v>332</v>
      </c>
      <c r="C235" s="11" t="s">
        <v>80</v>
      </c>
      <c r="D235" s="12" t="s">
        <v>62</v>
      </c>
      <c r="E235" s="13">
        <v>862.4</v>
      </c>
      <c r="F235" s="18" t="s">
        <v>63</v>
      </c>
      <c r="G235" s="14" t="s">
        <v>333</v>
      </c>
      <c r="H235" s="15">
        <v>43438</v>
      </c>
      <c r="I235" s="15" t="s">
        <v>95</v>
      </c>
      <c r="J235" s="15">
        <v>43722</v>
      </c>
      <c r="K235" s="15" t="s">
        <v>95</v>
      </c>
      <c r="L235" s="15">
        <v>43802</v>
      </c>
      <c r="M235" s="15" t="s">
        <v>95</v>
      </c>
      <c r="N235" s="15">
        <v>43847</v>
      </c>
      <c r="O235" s="15" t="s">
        <v>95</v>
      </c>
      <c r="P235" s="15">
        <v>43917</v>
      </c>
      <c r="Q235" s="15" t="s">
        <v>95</v>
      </c>
      <c r="R235" s="15">
        <v>44279</v>
      </c>
      <c r="S235" s="15" t="s">
        <v>95</v>
      </c>
      <c r="T235" s="15">
        <v>44369</v>
      </c>
      <c r="U235" s="15" t="s">
        <v>95</v>
      </c>
      <c r="V235" s="15">
        <v>44734</v>
      </c>
      <c r="W235" s="15" t="s">
        <v>84</v>
      </c>
      <c r="X235" s="15">
        <v>44753</v>
      </c>
      <c r="Y235" s="15" t="s">
        <v>86</v>
      </c>
      <c r="Z235" s="15">
        <v>45149</v>
      </c>
      <c r="AA235" s="15" t="s">
        <v>86</v>
      </c>
      <c r="AB235" s="15">
        <v>45260</v>
      </c>
      <c r="AC235" s="15" t="s">
        <v>106</v>
      </c>
      <c r="AD235" s="15">
        <v>45512</v>
      </c>
      <c r="AE235" s="15" t="s">
        <v>106</v>
      </c>
      <c r="AF235" s="15">
        <v>45869</v>
      </c>
      <c r="AG235" s="15" t="s">
        <v>67</v>
      </c>
      <c r="AH235" s="15"/>
      <c r="AI235" s="15" t="s">
        <v>67</v>
      </c>
      <c r="AJ235" s="15"/>
      <c r="AK235" s="15" t="s">
        <v>67</v>
      </c>
      <c r="AL235" s="15"/>
      <c r="AM235" s="15" t="s">
        <v>67</v>
      </c>
      <c r="AN235" s="15"/>
      <c r="AO235" s="15" t="s">
        <v>67</v>
      </c>
      <c r="AP235" s="15"/>
      <c r="AQ235" s="15" t="s">
        <v>67</v>
      </c>
      <c r="AR235" s="15"/>
      <c r="AS235" s="15" t="s">
        <v>67</v>
      </c>
      <c r="AT235" s="15"/>
      <c r="AU235" s="15" t="s">
        <v>67</v>
      </c>
      <c r="AV235" s="15"/>
      <c r="AW235" s="15" t="s">
        <v>67</v>
      </c>
      <c r="AX235" s="15"/>
      <c r="AY235" s="15" t="s">
        <v>67</v>
      </c>
      <c r="AZ235" s="15"/>
      <c r="BA235" s="15" t="s">
        <v>67</v>
      </c>
      <c r="BB235" s="15"/>
      <c r="BC235" s="15" t="s">
        <v>67</v>
      </c>
      <c r="BD235" s="15"/>
      <c r="BE235" s="15">
        <v>45869</v>
      </c>
      <c r="BF235" s="11" t="s">
        <v>106</v>
      </c>
    </row>
    <row r="236" spans="1:58" ht="15.75" customHeight="1" x14ac:dyDescent="0.3">
      <c r="A236" s="10">
        <f t="shared" si="0"/>
        <v>232</v>
      </c>
      <c r="B236" s="11" t="s">
        <v>334</v>
      </c>
      <c r="C236" s="11" t="s">
        <v>335</v>
      </c>
      <c r="D236" s="12" t="s">
        <v>62</v>
      </c>
      <c r="E236" s="13">
        <v>250</v>
      </c>
      <c r="F236" s="18" t="s">
        <v>63</v>
      </c>
      <c r="G236" s="14" t="s">
        <v>66</v>
      </c>
      <c r="H236" s="15">
        <v>43390</v>
      </c>
      <c r="I236" s="15" t="s">
        <v>113</v>
      </c>
      <c r="J236" s="15">
        <v>43648</v>
      </c>
      <c r="K236" s="15" t="s">
        <v>106</v>
      </c>
      <c r="L236" s="15">
        <v>43679</v>
      </c>
      <c r="M236" s="15" t="s">
        <v>73</v>
      </c>
      <c r="N236" s="15">
        <v>43747</v>
      </c>
      <c r="O236" s="15" t="s">
        <v>73</v>
      </c>
      <c r="P236" s="15">
        <v>44113</v>
      </c>
      <c r="Q236" s="15" t="s">
        <v>73</v>
      </c>
      <c r="R236" s="15">
        <v>44477</v>
      </c>
      <c r="S236" s="15" t="s">
        <v>73</v>
      </c>
      <c r="T236" s="15">
        <v>44848</v>
      </c>
      <c r="U236" s="15" t="s">
        <v>73</v>
      </c>
      <c r="V236" s="15">
        <v>45219</v>
      </c>
      <c r="W236" s="15" t="s">
        <v>73</v>
      </c>
      <c r="X236" s="15">
        <v>45583</v>
      </c>
      <c r="Y236" s="15" t="s">
        <v>67</v>
      </c>
      <c r="Z236" s="15"/>
      <c r="AA236" s="15" t="s">
        <v>67</v>
      </c>
      <c r="AB236" s="15"/>
      <c r="AC236" s="15" t="s">
        <v>67</v>
      </c>
      <c r="AD236" s="15"/>
      <c r="AE236" s="15" t="s">
        <v>67</v>
      </c>
      <c r="AF236" s="15"/>
      <c r="AG236" s="15" t="s">
        <v>67</v>
      </c>
      <c r="AH236" s="15"/>
      <c r="AI236" s="15" t="s">
        <v>67</v>
      </c>
      <c r="AJ236" s="15"/>
      <c r="AK236" s="15" t="s">
        <v>67</v>
      </c>
      <c r="AL236" s="15"/>
      <c r="AM236" s="15" t="s">
        <v>67</v>
      </c>
      <c r="AN236" s="15"/>
      <c r="AO236" s="15" t="s">
        <v>67</v>
      </c>
      <c r="AP236" s="15"/>
      <c r="AQ236" s="15" t="s">
        <v>67</v>
      </c>
      <c r="AR236" s="15"/>
      <c r="AS236" s="15" t="s">
        <v>67</v>
      </c>
      <c r="AT236" s="15"/>
      <c r="AU236" s="15" t="s">
        <v>67</v>
      </c>
      <c r="AV236" s="15"/>
      <c r="AW236" s="15" t="s">
        <v>67</v>
      </c>
      <c r="AX236" s="15"/>
      <c r="AY236" s="15" t="s">
        <v>67</v>
      </c>
      <c r="AZ236" s="15"/>
      <c r="BA236" s="15" t="s">
        <v>67</v>
      </c>
      <c r="BB236" s="15"/>
      <c r="BC236" s="15" t="s">
        <v>67</v>
      </c>
      <c r="BD236" s="15"/>
      <c r="BE236" s="15">
        <v>45583</v>
      </c>
      <c r="BF236" s="11" t="s">
        <v>73</v>
      </c>
    </row>
    <row r="237" spans="1:58" ht="15.75" customHeight="1" x14ac:dyDescent="0.3">
      <c r="A237" s="10">
        <f t="shared" si="0"/>
        <v>233</v>
      </c>
      <c r="B237" s="11" t="s">
        <v>334</v>
      </c>
      <c r="C237" s="11" t="s">
        <v>335</v>
      </c>
      <c r="D237" s="12" t="s">
        <v>62</v>
      </c>
      <c r="E237" s="13">
        <v>800</v>
      </c>
      <c r="F237" s="18" t="s">
        <v>63</v>
      </c>
      <c r="G237" s="14" t="s">
        <v>66</v>
      </c>
      <c r="H237" s="15">
        <v>42766</v>
      </c>
      <c r="I237" s="15" t="s">
        <v>66</v>
      </c>
      <c r="J237" s="15">
        <v>43181</v>
      </c>
      <c r="K237" s="15" t="s">
        <v>66</v>
      </c>
      <c r="L237" s="15">
        <v>43361</v>
      </c>
      <c r="M237" s="15" t="s">
        <v>66</v>
      </c>
      <c r="N237" s="15">
        <v>43390</v>
      </c>
      <c r="O237" s="15" t="s">
        <v>113</v>
      </c>
      <c r="P237" s="15">
        <v>43648</v>
      </c>
      <c r="Q237" s="15" t="s">
        <v>106</v>
      </c>
      <c r="R237" s="15">
        <v>43679</v>
      </c>
      <c r="S237" s="15" t="s">
        <v>73</v>
      </c>
      <c r="T237" s="15">
        <v>43747</v>
      </c>
      <c r="U237" s="15" t="s">
        <v>73</v>
      </c>
      <c r="V237" s="15">
        <v>44113</v>
      </c>
      <c r="W237" s="15" t="s">
        <v>73</v>
      </c>
      <c r="X237" s="15">
        <v>44477</v>
      </c>
      <c r="Y237" s="15" t="s">
        <v>73</v>
      </c>
      <c r="Z237" s="15">
        <v>44848</v>
      </c>
      <c r="AA237" s="15" t="s">
        <v>73</v>
      </c>
      <c r="AB237" s="15">
        <v>45219</v>
      </c>
      <c r="AC237" s="15" t="s">
        <v>73</v>
      </c>
      <c r="AD237" s="15">
        <v>45583</v>
      </c>
      <c r="AE237" s="15" t="s">
        <v>67</v>
      </c>
      <c r="AF237" s="15"/>
      <c r="AG237" s="15" t="s">
        <v>67</v>
      </c>
      <c r="AH237" s="15"/>
      <c r="AI237" s="15" t="s">
        <v>67</v>
      </c>
      <c r="AJ237" s="15"/>
      <c r="AK237" s="15" t="s">
        <v>67</v>
      </c>
      <c r="AL237" s="15"/>
      <c r="AM237" s="15" t="s">
        <v>67</v>
      </c>
      <c r="AN237" s="15"/>
      <c r="AO237" s="15" t="s">
        <v>67</v>
      </c>
      <c r="AP237" s="15"/>
      <c r="AQ237" s="15" t="s">
        <v>67</v>
      </c>
      <c r="AR237" s="15"/>
      <c r="AS237" s="15" t="s">
        <v>67</v>
      </c>
      <c r="AT237" s="15"/>
      <c r="AU237" s="15" t="s">
        <v>67</v>
      </c>
      <c r="AV237" s="15"/>
      <c r="AW237" s="15" t="s">
        <v>67</v>
      </c>
      <c r="AX237" s="15"/>
      <c r="AY237" s="15" t="s">
        <v>67</v>
      </c>
      <c r="AZ237" s="15"/>
      <c r="BA237" s="15" t="s">
        <v>67</v>
      </c>
      <c r="BB237" s="15"/>
      <c r="BC237" s="15" t="s">
        <v>67</v>
      </c>
      <c r="BD237" s="15"/>
      <c r="BE237" s="15">
        <v>45583</v>
      </c>
      <c r="BF237" s="11" t="s">
        <v>73</v>
      </c>
    </row>
    <row r="238" spans="1:58" ht="15.75" customHeight="1" x14ac:dyDescent="0.3">
      <c r="A238" s="10">
        <f t="shared" si="0"/>
        <v>234</v>
      </c>
      <c r="B238" s="11" t="s">
        <v>336</v>
      </c>
      <c r="C238" s="11" t="s">
        <v>335</v>
      </c>
      <c r="D238" s="12" t="s">
        <v>62</v>
      </c>
      <c r="E238" s="13">
        <v>1383.4</v>
      </c>
      <c r="F238" s="18" t="s">
        <v>63</v>
      </c>
      <c r="G238" s="14" t="s">
        <v>66</v>
      </c>
      <c r="H238" s="15">
        <v>43361</v>
      </c>
      <c r="I238" s="15" t="s">
        <v>114</v>
      </c>
      <c r="J238" s="15">
        <v>43648</v>
      </c>
      <c r="K238" s="15" t="s">
        <v>106</v>
      </c>
      <c r="L238" s="15">
        <v>43679</v>
      </c>
      <c r="M238" s="15" t="s">
        <v>73</v>
      </c>
      <c r="N238" s="15">
        <v>43747</v>
      </c>
      <c r="O238" s="15" t="s">
        <v>73</v>
      </c>
      <c r="P238" s="15">
        <v>44113</v>
      </c>
      <c r="Q238" s="15" t="s">
        <v>73</v>
      </c>
      <c r="R238" s="15">
        <v>44477</v>
      </c>
      <c r="S238" s="15" t="s">
        <v>73</v>
      </c>
      <c r="T238" s="15">
        <v>44848</v>
      </c>
      <c r="U238" s="15" t="s">
        <v>73</v>
      </c>
      <c r="V238" s="15">
        <v>45219</v>
      </c>
      <c r="W238" s="15" t="s">
        <v>73</v>
      </c>
      <c r="X238" s="15">
        <v>45583</v>
      </c>
      <c r="Y238" s="15" t="s">
        <v>67</v>
      </c>
      <c r="Z238" s="15"/>
      <c r="AA238" s="15" t="s">
        <v>67</v>
      </c>
      <c r="AB238" s="15"/>
      <c r="AC238" s="15" t="s">
        <v>67</v>
      </c>
      <c r="AD238" s="15"/>
      <c r="AE238" s="15" t="s">
        <v>67</v>
      </c>
      <c r="AF238" s="15"/>
      <c r="AG238" s="15" t="s">
        <v>67</v>
      </c>
      <c r="AH238" s="15"/>
      <c r="AI238" s="15" t="s">
        <v>67</v>
      </c>
      <c r="AJ238" s="15"/>
      <c r="AK238" s="15" t="s">
        <v>67</v>
      </c>
      <c r="AL238" s="15"/>
      <c r="AM238" s="15" t="s">
        <v>67</v>
      </c>
      <c r="AN238" s="15"/>
      <c r="AO238" s="15" t="s">
        <v>67</v>
      </c>
      <c r="AP238" s="15"/>
      <c r="AQ238" s="15" t="s">
        <v>67</v>
      </c>
      <c r="AR238" s="15"/>
      <c r="AS238" s="15" t="s">
        <v>67</v>
      </c>
      <c r="AT238" s="15"/>
      <c r="AU238" s="15" t="s">
        <v>67</v>
      </c>
      <c r="AV238" s="15"/>
      <c r="AW238" s="15" t="s">
        <v>67</v>
      </c>
      <c r="AX238" s="15"/>
      <c r="AY238" s="15" t="s">
        <v>67</v>
      </c>
      <c r="AZ238" s="15"/>
      <c r="BA238" s="15" t="s">
        <v>67</v>
      </c>
      <c r="BB238" s="15"/>
      <c r="BC238" s="15" t="s">
        <v>67</v>
      </c>
      <c r="BD238" s="15"/>
      <c r="BE238" s="15">
        <v>45583</v>
      </c>
      <c r="BF238" s="11" t="s">
        <v>73</v>
      </c>
    </row>
    <row r="239" spans="1:58" ht="15.75" customHeight="1" x14ac:dyDescent="0.3">
      <c r="A239" s="10">
        <f t="shared" si="0"/>
        <v>235</v>
      </c>
      <c r="B239" s="11" t="s">
        <v>337</v>
      </c>
      <c r="C239" s="11" t="s">
        <v>338</v>
      </c>
      <c r="D239" s="12" t="s">
        <v>62</v>
      </c>
      <c r="E239" s="13">
        <v>5000</v>
      </c>
      <c r="F239" s="18" t="s">
        <v>63</v>
      </c>
      <c r="G239" s="14" t="s">
        <v>117</v>
      </c>
      <c r="H239" s="15">
        <v>40522</v>
      </c>
      <c r="I239" s="15" t="s">
        <v>117</v>
      </c>
      <c r="J239" s="15">
        <v>40549</v>
      </c>
      <c r="K239" s="15" t="s">
        <v>117</v>
      </c>
      <c r="L239" s="15">
        <v>40906</v>
      </c>
      <c r="M239" s="15" t="s">
        <v>117</v>
      </c>
      <c r="N239" s="15">
        <v>41285</v>
      </c>
      <c r="O239" s="15" t="s">
        <v>117</v>
      </c>
      <c r="P239" s="15">
        <v>41718</v>
      </c>
      <c r="Q239" s="15" t="s">
        <v>117</v>
      </c>
      <c r="R239" s="15">
        <v>41835</v>
      </c>
      <c r="S239" s="15" t="s">
        <v>117</v>
      </c>
      <c r="T239" s="15">
        <v>42356</v>
      </c>
      <c r="U239" s="15" t="s">
        <v>117</v>
      </c>
      <c r="V239" s="15">
        <v>42464</v>
      </c>
      <c r="W239" s="15" t="s">
        <v>117</v>
      </c>
      <c r="X239" s="15">
        <v>42678</v>
      </c>
      <c r="Y239" s="15" t="s">
        <v>117</v>
      </c>
      <c r="Z239" s="15">
        <v>42733</v>
      </c>
      <c r="AA239" s="15" t="s">
        <v>117</v>
      </c>
      <c r="AB239" s="15">
        <v>42790</v>
      </c>
      <c r="AC239" s="15" t="s">
        <v>117</v>
      </c>
      <c r="AD239" s="15">
        <v>42873</v>
      </c>
      <c r="AE239" s="15" t="s">
        <v>117</v>
      </c>
      <c r="AF239" s="15">
        <v>43220</v>
      </c>
      <c r="AG239" s="15" t="s">
        <v>117</v>
      </c>
      <c r="AH239" s="15">
        <v>43395</v>
      </c>
      <c r="AI239" s="15" t="s">
        <v>117</v>
      </c>
      <c r="AJ239" s="15">
        <v>43763</v>
      </c>
      <c r="AK239" s="15" t="s">
        <v>117</v>
      </c>
      <c r="AL239" s="15">
        <v>44075</v>
      </c>
      <c r="AM239" s="15" t="s">
        <v>117</v>
      </c>
      <c r="AN239" s="15">
        <v>44132</v>
      </c>
      <c r="AO239" s="15" t="s">
        <v>117</v>
      </c>
      <c r="AP239" s="15">
        <v>44498</v>
      </c>
      <c r="AQ239" s="15" t="s">
        <v>117</v>
      </c>
      <c r="AR239" s="15">
        <v>44515</v>
      </c>
      <c r="AS239" s="15" t="s">
        <v>117</v>
      </c>
      <c r="AT239" s="15">
        <v>44901</v>
      </c>
      <c r="AU239" s="15" t="s">
        <v>117</v>
      </c>
      <c r="AV239" s="15">
        <v>45299</v>
      </c>
      <c r="AW239" s="15" t="s">
        <v>117</v>
      </c>
      <c r="AX239" s="15">
        <v>45664</v>
      </c>
      <c r="AY239" s="15" t="s">
        <v>67</v>
      </c>
      <c r="AZ239" s="15"/>
      <c r="BA239" s="15" t="s">
        <v>67</v>
      </c>
      <c r="BB239" s="15"/>
      <c r="BC239" s="15" t="s">
        <v>67</v>
      </c>
      <c r="BD239" s="15"/>
      <c r="BE239" s="15">
        <v>45664</v>
      </c>
      <c r="BF239" s="11" t="s">
        <v>117</v>
      </c>
    </row>
    <row r="240" spans="1:58" ht="15" customHeight="1" x14ac:dyDescent="0.3">
      <c r="A240" s="10">
        <f t="shared" si="0"/>
        <v>236</v>
      </c>
      <c r="B240" s="11" t="s">
        <v>337</v>
      </c>
      <c r="C240" s="11" t="s">
        <v>338</v>
      </c>
      <c r="D240" s="12" t="s">
        <v>62</v>
      </c>
      <c r="E240" s="13">
        <v>5000</v>
      </c>
      <c r="F240" s="18" t="s">
        <v>63</v>
      </c>
      <c r="G240" s="11" t="s">
        <v>117</v>
      </c>
      <c r="H240" s="14">
        <v>42733</v>
      </c>
      <c r="I240" s="11" t="s">
        <v>117</v>
      </c>
      <c r="J240" s="14">
        <v>42790</v>
      </c>
      <c r="K240" s="11" t="s">
        <v>117</v>
      </c>
      <c r="L240" s="14">
        <v>42873</v>
      </c>
      <c r="M240" s="11" t="s">
        <v>117</v>
      </c>
      <c r="N240" s="14">
        <v>43220</v>
      </c>
      <c r="O240" s="11" t="s">
        <v>117</v>
      </c>
      <c r="P240" s="14">
        <v>43395</v>
      </c>
      <c r="Q240" s="11" t="s">
        <v>117</v>
      </c>
      <c r="R240" s="14">
        <v>43763</v>
      </c>
      <c r="S240" s="11" t="s">
        <v>117</v>
      </c>
      <c r="T240" s="14">
        <v>44075</v>
      </c>
      <c r="U240" s="11" t="s">
        <v>117</v>
      </c>
      <c r="V240" s="14">
        <v>44132</v>
      </c>
      <c r="W240" s="11" t="s">
        <v>117</v>
      </c>
      <c r="X240" s="14">
        <v>44498</v>
      </c>
      <c r="Y240" s="11" t="s">
        <v>117</v>
      </c>
      <c r="Z240" s="11">
        <v>44515</v>
      </c>
      <c r="AA240" s="11" t="s">
        <v>117</v>
      </c>
      <c r="AB240" s="11">
        <v>44901</v>
      </c>
      <c r="AC240" s="11" t="s">
        <v>117</v>
      </c>
      <c r="AD240" s="11">
        <v>45299</v>
      </c>
      <c r="AE240" s="11" t="s">
        <v>117</v>
      </c>
      <c r="AF240" s="11">
        <v>45664</v>
      </c>
      <c r="AG240" s="14" t="s">
        <v>67</v>
      </c>
      <c r="AH240" s="14"/>
      <c r="AI240" s="11" t="s">
        <v>67</v>
      </c>
      <c r="AJ240" s="14"/>
      <c r="AK240" s="11" t="s">
        <v>67</v>
      </c>
      <c r="AL240" s="14"/>
      <c r="AM240" s="11" t="s">
        <v>67</v>
      </c>
      <c r="AN240" s="14"/>
      <c r="AO240" s="11" t="s">
        <v>67</v>
      </c>
      <c r="AP240" s="14"/>
      <c r="AQ240" s="11" t="s">
        <v>67</v>
      </c>
      <c r="AR240" s="14"/>
      <c r="AS240" s="11" t="s">
        <v>67</v>
      </c>
      <c r="AT240" s="14"/>
      <c r="AU240" s="11" t="s">
        <v>67</v>
      </c>
      <c r="AV240" s="14"/>
      <c r="AW240" s="11" t="s">
        <v>67</v>
      </c>
      <c r="AX240" s="14"/>
      <c r="AY240" s="11" t="s">
        <v>67</v>
      </c>
      <c r="AZ240" s="14"/>
      <c r="BA240" s="11" t="s">
        <v>67</v>
      </c>
      <c r="BB240" s="14"/>
      <c r="BC240" s="11" t="s">
        <v>67</v>
      </c>
      <c r="BD240" s="14"/>
      <c r="BE240" s="14">
        <v>45664</v>
      </c>
      <c r="BF240" s="11" t="s">
        <v>117</v>
      </c>
    </row>
    <row r="241" spans="1:58" ht="15" customHeight="1" x14ac:dyDescent="0.3">
      <c r="A241" s="10">
        <f t="shared" si="0"/>
        <v>237</v>
      </c>
      <c r="B241" s="11" t="s">
        <v>337</v>
      </c>
      <c r="C241" s="11" t="s">
        <v>338</v>
      </c>
      <c r="D241" s="12" t="s">
        <v>62</v>
      </c>
      <c r="E241" s="13">
        <v>2500</v>
      </c>
      <c r="F241" s="18" t="s">
        <v>63</v>
      </c>
      <c r="G241" s="11" t="s">
        <v>117</v>
      </c>
      <c r="H241" s="14">
        <v>44132</v>
      </c>
      <c r="I241" s="11" t="s">
        <v>117</v>
      </c>
      <c r="J241" s="14">
        <v>44498</v>
      </c>
      <c r="K241" s="11" t="s">
        <v>117</v>
      </c>
      <c r="L241" s="14">
        <v>44515</v>
      </c>
      <c r="M241" s="11" t="s">
        <v>117</v>
      </c>
      <c r="N241" s="14">
        <v>44901</v>
      </c>
      <c r="O241" s="11" t="s">
        <v>117</v>
      </c>
      <c r="P241" s="14">
        <v>45299</v>
      </c>
      <c r="Q241" s="11" t="s">
        <v>117</v>
      </c>
      <c r="R241" s="14">
        <v>45664</v>
      </c>
      <c r="S241" s="11" t="s">
        <v>67</v>
      </c>
      <c r="T241" s="14"/>
      <c r="U241" s="11" t="s">
        <v>67</v>
      </c>
      <c r="V241" s="14"/>
      <c r="W241" s="11" t="s">
        <v>67</v>
      </c>
      <c r="X241" s="14"/>
      <c r="Y241" s="11" t="s">
        <v>67</v>
      </c>
      <c r="Z241" s="11"/>
      <c r="AA241" s="11" t="s">
        <v>67</v>
      </c>
      <c r="AB241" s="11"/>
      <c r="AC241" s="11" t="s">
        <v>67</v>
      </c>
      <c r="AD241" s="11"/>
      <c r="AE241" s="11" t="s">
        <v>67</v>
      </c>
      <c r="AF241" s="11"/>
      <c r="AG241" s="14" t="s">
        <v>67</v>
      </c>
      <c r="AH241" s="14"/>
      <c r="AI241" s="11" t="s">
        <v>67</v>
      </c>
      <c r="AJ241" s="14"/>
      <c r="AK241" s="11" t="s">
        <v>67</v>
      </c>
      <c r="AL241" s="14"/>
      <c r="AM241" s="11" t="s">
        <v>67</v>
      </c>
      <c r="AN241" s="14"/>
      <c r="AO241" s="11" t="s">
        <v>67</v>
      </c>
      <c r="AP241" s="14"/>
      <c r="AQ241" s="11" t="s">
        <v>67</v>
      </c>
      <c r="AR241" s="14"/>
      <c r="AS241" s="11" t="s">
        <v>67</v>
      </c>
      <c r="AT241" s="14"/>
      <c r="AU241" s="11" t="s">
        <v>67</v>
      </c>
      <c r="AV241" s="14"/>
      <c r="AW241" s="11" t="s">
        <v>67</v>
      </c>
      <c r="AX241" s="14"/>
      <c r="AY241" s="11" t="s">
        <v>67</v>
      </c>
      <c r="AZ241" s="14"/>
      <c r="BA241" s="11" t="s">
        <v>67</v>
      </c>
      <c r="BB241" s="14"/>
      <c r="BC241" s="11" t="s">
        <v>67</v>
      </c>
      <c r="BD241" s="14"/>
      <c r="BE241" s="14">
        <v>45664</v>
      </c>
      <c r="BF241" s="11" t="s">
        <v>117</v>
      </c>
    </row>
    <row r="242" spans="1:58" ht="15" customHeight="1" x14ac:dyDescent="0.3">
      <c r="A242" s="10">
        <f t="shared" si="0"/>
        <v>238</v>
      </c>
      <c r="B242" s="11" t="s">
        <v>337</v>
      </c>
      <c r="C242" s="11" t="s">
        <v>338</v>
      </c>
      <c r="D242" s="12" t="s">
        <v>62</v>
      </c>
      <c r="E242" s="13">
        <v>5000</v>
      </c>
      <c r="F242" s="18" t="s">
        <v>63</v>
      </c>
      <c r="G242" s="11" t="s">
        <v>339</v>
      </c>
      <c r="H242" s="14">
        <v>42464</v>
      </c>
      <c r="I242" s="11" t="s">
        <v>117</v>
      </c>
      <c r="J242" s="14">
        <v>42514</v>
      </c>
      <c r="K242" s="11" t="s">
        <v>117</v>
      </c>
      <c r="L242" s="14">
        <v>42678</v>
      </c>
      <c r="M242" s="11" t="s">
        <v>117</v>
      </c>
      <c r="N242" s="14">
        <v>42733</v>
      </c>
      <c r="O242" s="11" t="s">
        <v>117</v>
      </c>
      <c r="P242" s="14">
        <v>42790</v>
      </c>
      <c r="Q242" s="11" t="s">
        <v>117</v>
      </c>
      <c r="R242" s="14">
        <v>42873</v>
      </c>
      <c r="S242" s="11" t="s">
        <v>117</v>
      </c>
      <c r="T242" s="14">
        <v>43220</v>
      </c>
      <c r="U242" s="11" t="s">
        <v>117</v>
      </c>
      <c r="V242" s="14">
        <v>43395</v>
      </c>
      <c r="W242" s="11" t="s">
        <v>117</v>
      </c>
      <c r="X242" s="14">
        <v>43763</v>
      </c>
      <c r="Y242" s="11" t="s">
        <v>117</v>
      </c>
      <c r="Z242" s="11">
        <v>44075</v>
      </c>
      <c r="AA242" s="11" t="s">
        <v>117</v>
      </c>
      <c r="AB242" s="11">
        <v>44132</v>
      </c>
      <c r="AC242" s="11" t="s">
        <v>117</v>
      </c>
      <c r="AD242" s="11">
        <v>44498</v>
      </c>
      <c r="AE242" s="11" t="s">
        <v>117</v>
      </c>
      <c r="AF242" s="11">
        <v>44515</v>
      </c>
      <c r="AG242" s="14" t="s">
        <v>117</v>
      </c>
      <c r="AH242" s="14">
        <v>44901</v>
      </c>
      <c r="AI242" s="11" t="s">
        <v>117</v>
      </c>
      <c r="AJ242" s="14">
        <v>45299</v>
      </c>
      <c r="AK242" s="11" t="s">
        <v>117</v>
      </c>
      <c r="AL242" s="14">
        <v>45664</v>
      </c>
      <c r="AM242" s="11" t="s">
        <v>67</v>
      </c>
      <c r="AN242" s="14"/>
      <c r="AO242" s="11" t="s">
        <v>67</v>
      </c>
      <c r="AP242" s="14"/>
      <c r="AQ242" s="11" t="s">
        <v>67</v>
      </c>
      <c r="AR242" s="14"/>
      <c r="AS242" s="11" t="s">
        <v>67</v>
      </c>
      <c r="AT242" s="14"/>
      <c r="AU242" s="11" t="s">
        <v>67</v>
      </c>
      <c r="AV242" s="14"/>
      <c r="AW242" s="11" t="s">
        <v>67</v>
      </c>
      <c r="AX242" s="14"/>
      <c r="AY242" s="11" t="s">
        <v>67</v>
      </c>
      <c r="AZ242" s="14"/>
      <c r="BA242" s="11" t="s">
        <v>67</v>
      </c>
      <c r="BB242" s="14"/>
      <c r="BC242" s="11" t="s">
        <v>67</v>
      </c>
      <c r="BD242" s="14"/>
      <c r="BE242" s="14">
        <v>45664</v>
      </c>
      <c r="BF242" s="11" t="s">
        <v>117</v>
      </c>
    </row>
    <row r="243" spans="1:58" ht="15" customHeight="1" x14ac:dyDescent="0.3">
      <c r="A243" s="10">
        <f t="shared" si="0"/>
        <v>239</v>
      </c>
      <c r="B243" s="11" t="s">
        <v>340</v>
      </c>
      <c r="C243" s="11" t="s">
        <v>124</v>
      </c>
      <c r="D243" s="12" t="s">
        <v>302</v>
      </c>
      <c r="E243" s="13">
        <v>10000</v>
      </c>
      <c r="F243" s="18" t="s">
        <v>63</v>
      </c>
      <c r="G243" s="11" t="s">
        <v>113</v>
      </c>
      <c r="H243" s="14">
        <v>43262</v>
      </c>
      <c r="I243" s="11" t="s">
        <v>137</v>
      </c>
      <c r="J243" s="14">
        <v>43642</v>
      </c>
      <c r="K243" s="11" t="s">
        <v>137</v>
      </c>
      <c r="L243" s="14">
        <v>44021</v>
      </c>
      <c r="M243" s="11" t="s">
        <v>137</v>
      </c>
      <c r="N243" s="14">
        <v>44386</v>
      </c>
      <c r="O243" s="11" t="s">
        <v>137</v>
      </c>
      <c r="P243" s="14">
        <v>44770</v>
      </c>
      <c r="Q243" s="11" t="s">
        <v>137</v>
      </c>
      <c r="R243" s="14">
        <v>44798</v>
      </c>
      <c r="S243" s="11" t="s">
        <v>137</v>
      </c>
      <c r="T243" s="14">
        <v>45204</v>
      </c>
      <c r="U243" s="11" t="s">
        <v>137</v>
      </c>
      <c r="V243" s="14">
        <v>45568</v>
      </c>
      <c r="W243" s="11" t="s">
        <v>137</v>
      </c>
      <c r="X243" s="14">
        <v>45930</v>
      </c>
      <c r="Y243" s="11" t="s">
        <v>67</v>
      </c>
      <c r="Z243" s="11"/>
      <c r="AA243" s="11" t="s">
        <v>67</v>
      </c>
      <c r="AB243" s="11"/>
      <c r="AC243" s="11" t="s">
        <v>67</v>
      </c>
      <c r="AD243" s="11"/>
      <c r="AE243" s="11" t="s">
        <v>67</v>
      </c>
      <c r="AF243" s="11"/>
      <c r="AG243" s="14" t="s">
        <v>67</v>
      </c>
      <c r="AH243" s="14"/>
      <c r="AI243" s="11" t="s">
        <v>67</v>
      </c>
      <c r="AJ243" s="14"/>
      <c r="AK243" s="11" t="s">
        <v>67</v>
      </c>
      <c r="AL243" s="14"/>
      <c r="AM243" s="11" t="s">
        <v>67</v>
      </c>
      <c r="AN243" s="14"/>
      <c r="AO243" s="11" t="s">
        <v>67</v>
      </c>
      <c r="AP243" s="14"/>
      <c r="AQ243" s="11" t="s">
        <v>67</v>
      </c>
      <c r="AR243" s="14"/>
      <c r="AS243" s="11" t="s">
        <v>67</v>
      </c>
      <c r="AT243" s="14"/>
      <c r="AU243" s="11" t="s">
        <v>67</v>
      </c>
      <c r="AV243" s="14"/>
      <c r="AW243" s="11" t="s">
        <v>67</v>
      </c>
      <c r="AX243" s="14"/>
      <c r="AY243" s="11" t="s">
        <v>67</v>
      </c>
      <c r="AZ243" s="14"/>
      <c r="BA243" s="11" t="s">
        <v>67</v>
      </c>
      <c r="BB243" s="14"/>
      <c r="BC243" s="11" t="s">
        <v>67</v>
      </c>
      <c r="BD243" s="14"/>
      <c r="BE243" s="14">
        <v>45930</v>
      </c>
      <c r="BF243" s="11" t="s">
        <v>137</v>
      </c>
    </row>
    <row r="244" spans="1:58" ht="15" customHeight="1" x14ac:dyDescent="0.3">
      <c r="A244" s="10">
        <f t="shared" si="0"/>
        <v>240</v>
      </c>
      <c r="B244" s="11" t="s">
        <v>341</v>
      </c>
      <c r="C244" s="11" t="s">
        <v>75</v>
      </c>
      <c r="D244" s="12" t="s">
        <v>62</v>
      </c>
      <c r="E244" s="13">
        <v>1000</v>
      </c>
      <c r="F244" s="18" t="s">
        <v>63</v>
      </c>
      <c r="G244" s="11" t="s">
        <v>66</v>
      </c>
      <c r="H244" s="14">
        <v>41528</v>
      </c>
      <c r="I244" s="11" t="s">
        <v>66</v>
      </c>
      <c r="J244" s="14">
        <v>41976</v>
      </c>
      <c r="K244" s="11" t="s">
        <v>66</v>
      </c>
      <c r="L244" s="14">
        <v>42095</v>
      </c>
      <c r="M244" s="11" t="s">
        <v>66</v>
      </c>
      <c r="N244" s="14">
        <v>42305</v>
      </c>
      <c r="O244" s="11" t="s">
        <v>114</v>
      </c>
      <c r="P244" s="14">
        <v>42713</v>
      </c>
      <c r="Q244" s="11" t="s">
        <v>114</v>
      </c>
      <c r="R244" s="14">
        <v>42858</v>
      </c>
      <c r="S244" s="11" t="s">
        <v>114</v>
      </c>
      <c r="T244" s="14">
        <v>43097</v>
      </c>
      <c r="U244" s="11" t="s">
        <v>114</v>
      </c>
      <c r="V244" s="14">
        <v>43458</v>
      </c>
      <c r="W244" s="11" t="s">
        <v>114</v>
      </c>
      <c r="X244" s="14">
        <v>43676</v>
      </c>
      <c r="Y244" s="11" t="s">
        <v>114</v>
      </c>
      <c r="Z244" s="11">
        <v>43714</v>
      </c>
      <c r="AA244" s="11" t="s">
        <v>114</v>
      </c>
      <c r="AB244" s="11">
        <v>43853</v>
      </c>
      <c r="AC244" s="11" t="s">
        <v>114</v>
      </c>
      <c r="AD244" s="11">
        <v>43874</v>
      </c>
      <c r="AE244" s="11" t="s">
        <v>113</v>
      </c>
      <c r="AF244" s="11">
        <v>43978</v>
      </c>
      <c r="AG244" s="14" t="s">
        <v>113</v>
      </c>
      <c r="AH244" s="14">
        <v>44341</v>
      </c>
      <c r="AI244" s="11" t="s">
        <v>113</v>
      </c>
      <c r="AJ244" s="14">
        <v>44369</v>
      </c>
      <c r="AK244" s="11" t="s">
        <v>113</v>
      </c>
      <c r="AL244" s="14">
        <v>44547</v>
      </c>
      <c r="AM244" s="11" t="s">
        <v>113</v>
      </c>
      <c r="AN244" s="14">
        <v>44743</v>
      </c>
      <c r="AO244" s="11" t="s">
        <v>113</v>
      </c>
      <c r="AP244" s="14">
        <v>44797</v>
      </c>
      <c r="AQ244" s="11" t="s">
        <v>113</v>
      </c>
      <c r="AR244" s="14">
        <v>45138</v>
      </c>
      <c r="AS244" s="11" t="s">
        <v>113</v>
      </c>
      <c r="AT244" s="14">
        <v>45502</v>
      </c>
      <c r="AU244" s="11" t="s">
        <v>113</v>
      </c>
      <c r="AV244" s="14">
        <v>45866</v>
      </c>
      <c r="AW244" s="11" t="s">
        <v>67</v>
      </c>
      <c r="AX244" s="14"/>
      <c r="AY244" s="11" t="s">
        <v>67</v>
      </c>
      <c r="AZ244" s="14"/>
      <c r="BA244" s="11" t="s">
        <v>67</v>
      </c>
      <c r="BB244" s="14"/>
      <c r="BC244" s="11" t="s">
        <v>67</v>
      </c>
      <c r="BD244" s="14"/>
      <c r="BE244" s="14">
        <v>45866</v>
      </c>
      <c r="BF244" s="11" t="s">
        <v>113</v>
      </c>
    </row>
    <row r="245" spans="1:58" ht="15" customHeight="1" x14ac:dyDescent="0.3">
      <c r="A245" s="10">
        <f t="shared" si="0"/>
        <v>241</v>
      </c>
      <c r="B245" s="11" t="s">
        <v>341</v>
      </c>
      <c r="C245" s="11" t="s">
        <v>75</v>
      </c>
      <c r="D245" s="12" t="s">
        <v>105</v>
      </c>
      <c r="E245" s="13">
        <v>750</v>
      </c>
      <c r="F245" s="18" t="s">
        <v>63</v>
      </c>
      <c r="G245" s="11" t="s">
        <v>114</v>
      </c>
      <c r="H245" s="14">
        <v>40966</v>
      </c>
      <c r="I245" s="11" t="s">
        <v>114</v>
      </c>
      <c r="J245" s="14">
        <v>41116</v>
      </c>
      <c r="K245" s="11" t="s">
        <v>66</v>
      </c>
      <c r="L245" s="14">
        <v>41484</v>
      </c>
      <c r="M245" s="11" t="s">
        <v>66</v>
      </c>
      <c r="N245" s="14">
        <v>41528</v>
      </c>
      <c r="O245" s="11" t="s">
        <v>66</v>
      </c>
      <c r="P245" s="14">
        <v>41976</v>
      </c>
      <c r="Q245" s="11" t="s">
        <v>66</v>
      </c>
      <c r="R245" s="14">
        <v>42095</v>
      </c>
      <c r="S245" s="11" t="s">
        <v>66</v>
      </c>
      <c r="T245" s="14">
        <v>42305</v>
      </c>
      <c r="U245" s="11" t="s">
        <v>114</v>
      </c>
      <c r="V245" s="14">
        <v>42713</v>
      </c>
      <c r="W245" s="11" t="s">
        <v>114</v>
      </c>
      <c r="X245" s="14">
        <v>42858</v>
      </c>
      <c r="Y245" s="11" t="s">
        <v>114</v>
      </c>
      <c r="Z245" s="11">
        <v>43097</v>
      </c>
      <c r="AA245" s="11" t="s">
        <v>114</v>
      </c>
      <c r="AB245" s="11">
        <v>43458</v>
      </c>
      <c r="AC245" s="11" t="s">
        <v>114</v>
      </c>
      <c r="AD245" s="11">
        <v>43676</v>
      </c>
      <c r="AE245" s="11" t="s">
        <v>114</v>
      </c>
      <c r="AF245" s="11">
        <v>43714</v>
      </c>
      <c r="AG245" s="14" t="s">
        <v>114</v>
      </c>
      <c r="AH245" s="14">
        <v>43853</v>
      </c>
      <c r="AI245" s="11" t="s">
        <v>114</v>
      </c>
      <c r="AJ245" s="14">
        <v>43874</v>
      </c>
      <c r="AK245" s="11" t="s">
        <v>113</v>
      </c>
      <c r="AL245" s="14">
        <v>43978</v>
      </c>
      <c r="AM245" s="11" t="s">
        <v>113</v>
      </c>
      <c r="AN245" s="14">
        <v>44341</v>
      </c>
      <c r="AO245" s="11" t="s">
        <v>113</v>
      </c>
      <c r="AP245" s="14">
        <v>44369</v>
      </c>
      <c r="AQ245" s="11" t="s">
        <v>113</v>
      </c>
      <c r="AR245" s="14">
        <v>44547</v>
      </c>
      <c r="AS245" s="11" t="s">
        <v>113</v>
      </c>
      <c r="AT245" s="14">
        <v>44743</v>
      </c>
      <c r="AU245" s="11" t="s">
        <v>113</v>
      </c>
      <c r="AV245" s="14">
        <v>44797</v>
      </c>
      <c r="AW245" s="11" t="s">
        <v>113</v>
      </c>
      <c r="AX245" s="14">
        <v>45138</v>
      </c>
      <c r="AY245" s="11" t="s">
        <v>113</v>
      </c>
      <c r="AZ245" s="14">
        <v>45502</v>
      </c>
      <c r="BA245" s="11" t="s">
        <v>113</v>
      </c>
      <c r="BB245" s="14">
        <v>45866</v>
      </c>
      <c r="BC245" s="11" t="s">
        <v>67</v>
      </c>
      <c r="BD245" s="14"/>
      <c r="BE245" s="14">
        <v>45866</v>
      </c>
      <c r="BF245" s="11" t="s">
        <v>113</v>
      </c>
    </row>
    <row r="246" spans="1:58" ht="15" customHeight="1" x14ac:dyDescent="0.3">
      <c r="A246" s="10">
        <f t="shared" si="0"/>
        <v>242</v>
      </c>
      <c r="B246" s="11" t="s">
        <v>341</v>
      </c>
      <c r="C246" s="11" t="s">
        <v>75</v>
      </c>
      <c r="D246" s="12" t="s">
        <v>62</v>
      </c>
      <c r="E246" s="13">
        <v>1597.4</v>
      </c>
      <c r="F246" s="18" t="s">
        <v>63</v>
      </c>
      <c r="G246" s="11" t="s">
        <v>66</v>
      </c>
      <c r="H246" s="14">
        <v>42305</v>
      </c>
      <c r="I246" s="11" t="s">
        <v>114</v>
      </c>
      <c r="J246" s="14">
        <v>42713</v>
      </c>
      <c r="K246" s="11" t="s">
        <v>114</v>
      </c>
      <c r="L246" s="14">
        <v>42858</v>
      </c>
      <c r="M246" s="11" t="s">
        <v>114</v>
      </c>
      <c r="N246" s="14">
        <v>43097</v>
      </c>
      <c r="O246" s="11" t="s">
        <v>114</v>
      </c>
      <c r="P246" s="14">
        <v>43458</v>
      </c>
      <c r="Q246" s="11" t="s">
        <v>114</v>
      </c>
      <c r="R246" s="14">
        <v>43676</v>
      </c>
      <c r="S246" s="11" t="s">
        <v>114</v>
      </c>
      <c r="T246" s="14">
        <v>43714</v>
      </c>
      <c r="U246" s="11" t="s">
        <v>114</v>
      </c>
      <c r="V246" s="14">
        <v>43853</v>
      </c>
      <c r="W246" s="11" t="s">
        <v>114</v>
      </c>
      <c r="X246" s="14">
        <v>43874</v>
      </c>
      <c r="Y246" s="11" t="s">
        <v>113</v>
      </c>
      <c r="Z246" s="11">
        <v>43978</v>
      </c>
      <c r="AA246" s="11" t="s">
        <v>113</v>
      </c>
      <c r="AB246" s="11">
        <v>44341</v>
      </c>
      <c r="AC246" s="11" t="s">
        <v>113</v>
      </c>
      <c r="AD246" s="11">
        <v>44369</v>
      </c>
      <c r="AE246" s="11" t="s">
        <v>113</v>
      </c>
      <c r="AF246" s="11">
        <v>44547</v>
      </c>
      <c r="AG246" s="14" t="s">
        <v>113</v>
      </c>
      <c r="AH246" s="14">
        <v>44743</v>
      </c>
      <c r="AI246" s="11" t="s">
        <v>113</v>
      </c>
      <c r="AJ246" s="14">
        <v>44797</v>
      </c>
      <c r="AK246" s="11" t="s">
        <v>113</v>
      </c>
      <c r="AL246" s="14">
        <v>45138</v>
      </c>
      <c r="AM246" s="11" t="s">
        <v>113</v>
      </c>
      <c r="AN246" s="14">
        <v>45502</v>
      </c>
      <c r="AO246" s="11" t="s">
        <v>113</v>
      </c>
      <c r="AP246" s="14">
        <v>45866</v>
      </c>
      <c r="AQ246" s="11" t="s">
        <v>67</v>
      </c>
      <c r="AR246" s="14"/>
      <c r="AS246" s="11" t="s">
        <v>67</v>
      </c>
      <c r="AT246" s="14"/>
      <c r="AU246" s="11" t="s">
        <v>67</v>
      </c>
      <c r="AV246" s="14"/>
      <c r="AW246" s="11" t="s">
        <v>67</v>
      </c>
      <c r="AX246" s="14"/>
      <c r="AY246" s="11" t="s">
        <v>67</v>
      </c>
      <c r="AZ246" s="14"/>
      <c r="BA246" s="11" t="s">
        <v>67</v>
      </c>
      <c r="BB246" s="14"/>
      <c r="BC246" s="11" t="s">
        <v>67</v>
      </c>
      <c r="BD246" s="14"/>
      <c r="BE246" s="14">
        <v>45866</v>
      </c>
      <c r="BF246" s="11" t="s">
        <v>113</v>
      </c>
    </row>
    <row r="247" spans="1:58" ht="15" customHeight="1" x14ac:dyDescent="0.3">
      <c r="A247" s="10">
        <f t="shared" si="0"/>
        <v>243</v>
      </c>
      <c r="B247" s="11" t="s">
        <v>342</v>
      </c>
      <c r="C247" s="11" t="s">
        <v>343</v>
      </c>
      <c r="D247" s="12" t="s">
        <v>62</v>
      </c>
      <c r="E247" s="13">
        <v>440</v>
      </c>
      <c r="F247" s="18" t="s">
        <v>63</v>
      </c>
      <c r="G247" s="11" t="s">
        <v>84</v>
      </c>
      <c r="H247" s="14">
        <v>43336</v>
      </c>
      <c r="I247" s="11" t="s">
        <v>84</v>
      </c>
      <c r="J247" s="14">
        <v>43703</v>
      </c>
      <c r="K247" s="11" t="s">
        <v>85</v>
      </c>
      <c r="L247" s="14">
        <v>44070</v>
      </c>
      <c r="M247" s="11" t="s">
        <v>85</v>
      </c>
      <c r="N247" s="14">
        <v>44438</v>
      </c>
      <c r="O247" s="11" t="s">
        <v>85</v>
      </c>
      <c r="P247" s="14">
        <v>44461</v>
      </c>
      <c r="Q247" s="11" t="s">
        <v>86</v>
      </c>
      <c r="R247" s="14">
        <v>44853</v>
      </c>
      <c r="S247" s="11" t="s">
        <v>73</v>
      </c>
      <c r="T247" s="14">
        <v>45250</v>
      </c>
      <c r="U247" s="11" t="s">
        <v>73</v>
      </c>
      <c r="V247" s="14">
        <v>45611</v>
      </c>
      <c r="W247" s="11" t="s">
        <v>67</v>
      </c>
      <c r="X247" s="14"/>
      <c r="Y247" s="11" t="s">
        <v>67</v>
      </c>
      <c r="Z247" s="11"/>
      <c r="AA247" s="11" t="s">
        <v>67</v>
      </c>
      <c r="AB247" s="11"/>
      <c r="AC247" s="11" t="s">
        <v>67</v>
      </c>
      <c r="AD247" s="11"/>
      <c r="AE247" s="11" t="s">
        <v>67</v>
      </c>
      <c r="AF247" s="11"/>
      <c r="AG247" s="14" t="s">
        <v>67</v>
      </c>
      <c r="AH247" s="14"/>
      <c r="AI247" s="11" t="s">
        <v>67</v>
      </c>
      <c r="AJ247" s="14"/>
      <c r="AK247" s="11" t="s">
        <v>67</v>
      </c>
      <c r="AL247" s="14"/>
      <c r="AM247" s="11" t="s">
        <v>67</v>
      </c>
      <c r="AN247" s="14"/>
      <c r="AO247" s="11" t="s">
        <v>67</v>
      </c>
      <c r="AP247" s="14"/>
      <c r="AQ247" s="11" t="s">
        <v>67</v>
      </c>
      <c r="AR247" s="14"/>
      <c r="AS247" s="11" t="s">
        <v>67</v>
      </c>
      <c r="AT247" s="14"/>
      <c r="AU247" s="11" t="s">
        <v>67</v>
      </c>
      <c r="AV247" s="14"/>
      <c r="AW247" s="11" t="s">
        <v>67</v>
      </c>
      <c r="AX247" s="14"/>
      <c r="AY247" s="11" t="s">
        <v>67</v>
      </c>
      <c r="AZ247" s="14"/>
      <c r="BA247" s="11" t="s">
        <v>67</v>
      </c>
      <c r="BB247" s="14"/>
      <c r="BC247" s="11" t="s">
        <v>67</v>
      </c>
      <c r="BD247" s="14"/>
      <c r="BE247" s="14">
        <v>45611</v>
      </c>
      <c r="BF247" s="11" t="s">
        <v>73</v>
      </c>
    </row>
    <row r="248" spans="1:58" ht="15" customHeight="1" x14ac:dyDescent="0.3">
      <c r="A248" s="10">
        <f t="shared" si="0"/>
        <v>244</v>
      </c>
      <c r="B248" s="11" t="s">
        <v>344</v>
      </c>
      <c r="C248" s="11" t="s">
        <v>75</v>
      </c>
      <c r="D248" s="12" t="s">
        <v>345</v>
      </c>
      <c r="E248" s="13">
        <v>1500</v>
      </c>
      <c r="F248" s="18" t="s">
        <v>63</v>
      </c>
      <c r="G248" s="11" t="s">
        <v>114</v>
      </c>
      <c r="H248" s="14">
        <v>44165</v>
      </c>
      <c r="I248" s="11" t="s">
        <v>114</v>
      </c>
      <c r="J248" s="14">
        <v>44238</v>
      </c>
      <c r="K248" s="11" t="s">
        <v>66</v>
      </c>
      <c r="L248" s="14">
        <v>44609</v>
      </c>
      <c r="M248" s="11" t="s">
        <v>66</v>
      </c>
      <c r="N248" s="14">
        <v>44694</v>
      </c>
      <c r="O248" s="11" t="s">
        <v>66</v>
      </c>
      <c r="P248" s="14">
        <v>44910</v>
      </c>
      <c r="Q248" s="11" t="s">
        <v>66</v>
      </c>
      <c r="R248" s="14">
        <v>45336</v>
      </c>
      <c r="S248" s="11" t="s">
        <v>78</v>
      </c>
      <c r="T248" s="14">
        <v>45701</v>
      </c>
      <c r="U248" s="11" t="s">
        <v>67</v>
      </c>
      <c r="V248" s="14"/>
      <c r="W248" s="11" t="s">
        <v>67</v>
      </c>
      <c r="X248" s="14"/>
      <c r="Y248" s="11" t="s">
        <v>67</v>
      </c>
      <c r="Z248" s="11"/>
      <c r="AA248" s="11" t="s">
        <v>67</v>
      </c>
      <c r="AB248" s="11"/>
      <c r="AC248" s="11" t="s">
        <v>67</v>
      </c>
      <c r="AD248" s="11"/>
      <c r="AE248" s="11" t="s">
        <v>67</v>
      </c>
      <c r="AF248" s="11"/>
      <c r="AG248" s="14" t="s">
        <v>67</v>
      </c>
      <c r="AH248" s="14"/>
      <c r="AI248" s="11" t="s">
        <v>67</v>
      </c>
      <c r="AJ248" s="14"/>
      <c r="AK248" s="11" t="s">
        <v>67</v>
      </c>
      <c r="AL248" s="14"/>
      <c r="AM248" s="11" t="s">
        <v>67</v>
      </c>
      <c r="AN248" s="14"/>
      <c r="AO248" s="11" t="s">
        <v>67</v>
      </c>
      <c r="AP248" s="14"/>
      <c r="AQ248" s="11" t="s">
        <v>67</v>
      </c>
      <c r="AR248" s="14"/>
      <c r="AS248" s="11" t="s">
        <v>67</v>
      </c>
      <c r="AT248" s="14"/>
      <c r="AU248" s="11" t="s">
        <v>67</v>
      </c>
      <c r="AV248" s="14"/>
      <c r="AW248" s="11" t="s">
        <v>67</v>
      </c>
      <c r="AX248" s="14"/>
      <c r="AY248" s="11" t="s">
        <v>67</v>
      </c>
      <c r="AZ248" s="14"/>
      <c r="BA248" s="11" t="s">
        <v>67</v>
      </c>
      <c r="BB248" s="14"/>
      <c r="BC248" s="11" t="s">
        <v>67</v>
      </c>
      <c r="BD248" s="14"/>
      <c r="BE248" s="14">
        <v>45701</v>
      </c>
      <c r="BF248" s="11" t="s">
        <v>78</v>
      </c>
    </row>
    <row r="249" spans="1:58" ht="15" customHeight="1" x14ac:dyDescent="0.3">
      <c r="A249" s="10">
        <f t="shared" si="0"/>
        <v>245</v>
      </c>
      <c r="B249" s="11" t="s">
        <v>344</v>
      </c>
      <c r="C249" s="11" t="s">
        <v>75</v>
      </c>
      <c r="D249" s="12" t="s">
        <v>345</v>
      </c>
      <c r="E249" s="13">
        <v>1500</v>
      </c>
      <c r="F249" s="18" t="s">
        <v>63</v>
      </c>
      <c r="G249" s="11" t="s">
        <v>114</v>
      </c>
      <c r="H249" s="14">
        <v>44238</v>
      </c>
      <c r="I249" s="11" t="s">
        <v>66</v>
      </c>
      <c r="J249" s="14">
        <v>44609</v>
      </c>
      <c r="K249" s="11" t="s">
        <v>66</v>
      </c>
      <c r="L249" s="14">
        <v>44694</v>
      </c>
      <c r="M249" s="11" t="s">
        <v>66</v>
      </c>
      <c r="N249" s="14">
        <v>44910</v>
      </c>
      <c r="O249" s="11" t="s">
        <v>66</v>
      </c>
      <c r="P249" s="14">
        <v>45336</v>
      </c>
      <c r="Q249" s="11" t="s">
        <v>78</v>
      </c>
      <c r="R249" s="14">
        <v>45701</v>
      </c>
      <c r="S249" s="11" t="s">
        <v>67</v>
      </c>
      <c r="T249" s="14"/>
      <c r="U249" s="11" t="s">
        <v>67</v>
      </c>
      <c r="V249" s="14"/>
      <c r="W249" s="11" t="s">
        <v>67</v>
      </c>
      <c r="X249" s="14"/>
      <c r="Y249" s="11" t="s">
        <v>67</v>
      </c>
      <c r="Z249" s="11"/>
      <c r="AA249" s="11" t="s">
        <v>67</v>
      </c>
      <c r="AB249" s="11"/>
      <c r="AC249" s="11" t="s">
        <v>67</v>
      </c>
      <c r="AD249" s="11"/>
      <c r="AE249" s="11" t="s">
        <v>67</v>
      </c>
      <c r="AF249" s="11"/>
      <c r="AG249" s="14" t="s">
        <v>67</v>
      </c>
      <c r="AH249" s="14"/>
      <c r="AI249" s="11" t="s">
        <v>67</v>
      </c>
      <c r="AJ249" s="14"/>
      <c r="AK249" s="11" t="s">
        <v>67</v>
      </c>
      <c r="AL249" s="14"/>
      <c r="AM249" s="11" t="s">
        <v>67</v>
      </c>
      <c r="AN249" s="14"/>
      <c r="AO249" s="11" t="s">
        <v>67</v>
      </c>
      <c r="AP249" s="14"/>
      <c r="AQ249" s="11" t="s">
        <v>67</v>
      </c>
      <c r="AR249" s="14"/>
      <c r="AS249" s="11" t="s">
        <v>67</v>
      </c>
      <c r="AT249" s="14"/>
      <c r="AU249" s="11" t="s">
        <v>67</v>
      </c>
      <c r="AV249" s="14"/>
      <c r="AW249" s="11" t="s">
        <v>67</v>
      </c>
      <c r="AX249" s="14"/>
      <c r="AY249" s="11" t="s">
        <v>67</v>
      </c>
      <c r="AZ249" s="14"/>
      <c r="BA249" s="11" t="s">
        <v>67</v>
      </c>
      <c r="BB249" s="14"/>
      <c r="BC249" s="11" t="s">
        <v>67</v>
      </c>
      <c r="BD249" s="14"/>
      <c r="BE249" s="14">
        <v>45701</v>
      </c>
      <c r="BF249" s="11" t="s">
        <v>78</v>
      </c>
    </row>
    <row r="250" spans="1:58" ht="15" customHeight="1" x14ac:dyDescent="0.3">
      <c r="A250" s="10">
        <f t="shared" si="0"/>
        <v>246</v>
      </c>
      <c r="B250" s="11" t="s">
        <v>346</v>
      </c>
      <c r="C250" s="11" t="s">
        <v>80</v>
      </c>
      <c r="D250" s="12" t="s">
        <v>62</v>
      </c>
      <c r="E250" s="13">
        <v>1</v>
      </c>
      <c r="F250" s="18" t="s">
        <v>63</v>
      </c>
      <c r="G250" s="11" t="s">
        <v>85</v>
      </c>
      <c r="H250" s="14">
        <v>43979</v>
      </c>
      <c r="I250" s="11" t="s">
        <v>85</v>
      </c>
      <c r="J250" s="14">
        <v>44347</v>
      </c>
      <c r="K250" s="11" t="s">
        <v>85</v>
      </c>
      <c r="L250" s="14">
        <v>44736</v>
      </c>
      <c r="M250" s="11" t="s">
        <v>85</v>
      </c>
      <c r="N250" s="14">
        <v>45128</v>
      </c>
      <c r="O250" s="11" t="s">
        <v>108</v>
      </c>
      <c r="P250" s="14">
        <v>45491</v>
      </c>
      <c r="Q250" s="11" t="s">
        <v>86</v>
      </c>
      <c r="R250" s="14">
        <v>45852</v>
      </c>
      <c r="S250" s="11" t="s">
        <v>67</v>
      </c>
      <c r="T250" s="14"/>
      <c r="U250" s="11" t="s">
        <v>67</v>
      </c>
      <c r="V250" s="14"/>
      <c r="W250" s="11" t="s">
        <v>67</v>
      </c>
      <c r="X250" s="14"/>
      <c r="Y250" s="11" t="s">
        <v>67</v>
      </c>
      <c r="Z250" s="11"/>
      <c r="AA250" s="11" t="s">
        <v>67</v>
      </c>
      <c r="AB250" s="11"/>
      <c r="AC250" s="11" t="s">
        <v>67</v>
      </c>
      <c r="AD250" s="11"/>
      <c r="AE250" s="11" t="s">
        <v>67</v>
      </c>
      <c r="AF250" s="11"/>
      <c r="AG250" s="14" t="s">
        <v>67</v>
      </c>
      <c r="AH250" s="14"/>
      <c r="AI250" s="11" t="s">
        <v>67</v>
      </c>
      <c r="AJ250" s="14"/>
      <c r="AK250" s="11" t="s">
        <v>67</v>
      </c>
      <c r="AL250" s="14"/>
      <c r="AM250" s="11" t="s">
        <v>67</v>
      </c>
      <c r="AN250" s="14"/>
      <c r="AO250" s="11" t="s">
        <v>67</v>
      </c>
      <c r="AP250" s="14"/>
      <c r="AQ250" s="11" t="s">
        <v>67</v>
      </c>
      <c r="AR250" s="14"/>
      <c r="AS250" s="11" t="s">
        <v>67</v>
      </c>
      <c r="AT250" s="14"/>
      <c r="AU250" s="11" t="s">
        <v>67</v>
      </c>
      <c r="AV250" s="14"/>
      <c r="AW250" s="11" t="s">
        <v>67</v>
      </c>
      <c r="AX250" s="14"/>
      <c r="AY250" s="11" t="s">
        <v>67</v>
      </c>
      <c r="AZ250" s="14"/>
      <c r="BA250" s="11" t="s">
        <v>67</v>
      </c>
      <c r="BB250" s="14"/>
      <c r="BC250" s="11" t="s">
        <v>67</v>
      </c>
      <c r="BD250" s="14"/>
      <c r="BE250" s="14">
        <v>45852</v>
      </c>
      <c r="BF250" s="11" t="s">
        <v>86</v>
      </c>
    </row>
    <row r="251" spans="1:58" ht="15" customHeight="1" x14ac:dyDescent="0.3">
      <c r="A251" s="10">
        <f t="shared" si="0"/>
        <v>247</v>
      </c>
      <c r="B251" s="11" t="s">
        <v>347</v>
      </c>
      <c r="C251" s="11" t="s">
        <v>348</v>
      </c>
      <c r="D251" s="12" t="s">
        <v>62</v>
      </c>
      <c r="E251" s="13">
        <v>3343.3999999999996</v>
      </c>
      <c r="F251" s="18" t="s">
        <v>70</v>
      </c>
      <c r="G251" s="11" t="s">
        <v>73</v>
      </c>
      <c r="H251" s="14">
        <v>43676</v>
      </c>
      <c r="I251" s="11" t="s">
        <v>73</v>
      </c>
      <c r="J251" s="14">
        <v>44039</v>
      </c>
      <c r="K251" s="11" t="s">
        <v>73</v>
      </c>
      <c r="L251" s="14">
        <v>44404</v>
      </c>
      <c r="M251" s="11" t="s">
        <v>73</v>
      </c>
      <c r="N251" s="14">
        <v>44769</v>
      </c>
      <c r="O251" s="11" t="s">
        <v>73</v>
      </c>
      <c r="P251" s="14">
        <v>45149</v>
      </c>
      <c r="Q251" s="11" t="s">
        <v>73</v>
      </c>
      <c r="R251" s="14">
        <v>45511</v>
      </c>
      <c r="S251" s="11" t="s">
        <v>73</v>
      </c>
      <c r="T251" s="14">
        <v>45869</v>
      </c>
      <c r="U251" s="11" t="s">
        <v>67</v>
      </c>
      <c r="V251" s="14"/>
      <c r="W251" s="11" t="s">
        <v>67</v>
      </c>
      <c r="X251" s="14"/>
      <c r="Y251" s="11" t="s">
        <v>67</v>
      </c>
      <c r="Z251" s="11"/>
      <c r="AA251" s="11" t="s">
        <v>67</v>
      </c>
      <c r="AB251" s="11"/>
      <c r="AC251" s="11" t="s">
        <v>67</v>
      </c>
      <c r="AD251" s="11"/>
      <c r="AE251" s="11" t="s">
        <v>67</v>
      </c>
      <c r="AF251" s="11"/>
      <c r="AG251" s="14" t="s">
        <v>67</v>
      </c>
      <c r="AH251" s="14"/>
      <c r="AI251" s="11" t="s">
        <v>67</v>
      </c>
      <c r="AJ251" s="14"/>
      <c r="AK251" s="11" t="s">
        <v>67</v>
      </c>
      <c r="AL251" s="14"/>
      <c r="AM251" s="11" t="s">
        <v>67</v>
      </c>
      <c r="AN251" s="14"/>
      <c r="AO251" s="11" t="s">
        <v>67</v>
      </c>
      <c r="AP251" s="14"/>
      <c r="AQ251" s="11" t="s">
        <v>67</v>
      </c>
      <c r="AR251" s="14"/>
      <c r="AS251" s="11" t="s">
        <v>67</v>
      </c>
      <c r="AT251" s="14"/>
      <c r="AU251" s="11" t="s">
        <v>67</v>
      </c>
      <c r="AV251" s="14"/>
      <c r="AW251" s="11" t="s">
        <v>67</v>
      </c>
      <c r="AX251" s="14"/>
      <c r="AY251" s="11" t="s">
        <v>67</v>
      </c>
      <c r="AZ251" s="14"/>
      <c r="BA251" s="11" t="s">
        <v>67</v>
      </c>
      <c r="BB251" s="14"/>
      <c r="BC251" s="11" t="s">
        <v>67</v>
      </c>
      <c r="BD251" s="14"/>
      <c r="BE251" s="14">
        <v>45869</v>
      </c>
      <c r="BF251" s="11" t="s">
        <v>73</v>
      </c>
    </row>
    <row r="252" spans="1:58" ht="15" customHeight="1" x14ac:dyDescent="0.3">
      <c r="A252" s="10">
        <f t="shared" si="0"/>
        <v>248</v>
      </c>
      <c r="B252" s="11" t="s">
        <v>349</v>
      </c>
      <c r="C252" s="11" t="s">
        <v>244</v>
      </c>
      <c r="D252" s="12" t="s">
        <v>62</v>
      </c>
      <c r="E252" s="13">
        <v>364</v>
      </c>
      <c r="F252" s="18" t="s">
        <v>70</v>
      </c>
      <c r="G252" s="11" t="s">
        <v>108</v>
      </c>
      <c r="H252" s="14">
        <v>43005</v>
      </c>
      <c r="I252" s="11" t="s">
        <v>108</v>
      </c>
      <c r="J252" s="14">
        <v>43005</v>
      </c>
      <c r="K252" s="11" t="s">
        <v>85</v>
      </c>
      <c r="L252" s="14">
        <v>43376</v>
      </c>
      <c r="M252" s="11" t="s">
        <v>106</v>
      </c>
      <c r="N252" s="14">
        <v>43739</v>
      </c>
      <c r="O252" s="11" t="s">
        <v>73</v>
      </c>
      <c r="P252" s="14">
        <v>43812</v>
      </c>
      <c r="Q252" s="11" t="s">
        <v>73</v>
      </c>
      <c r="R252" s="14">
        <v>44141</v>
      </c>
      <c r="S252" s="11" t="s">
        <v>73</v>
      </c>
      <c r="T252" s="14">
        <v>44508</v>
      </c>
      <c r="U252" s="11" t="s">
        <v>73</v>
      </c>
      <c r="V252" s="14">
        <v>44873</v>
      </c>
      <c r="W252" s="11" t="s">
        <v>73</v>
      </c>
      <c r="X252" s="14">
        <v>45254</v>
      </c>
      <c r="Y252" s="11" t="s">
        <v>73</v>
      </c>
      <c r="Z252" s="11">
        <v>45618</v>
      </c>
      <c r="AA252" s="11" t="s">
        <v>67</v>
      </c>
      <c r="AB252" s="11"/>
      <c r="AC252" s="11" t="s">
        <v>67</v>
      </c>
      <c r="AD252" s="11"/>
      <c r="AE252" s="11" t="s">
        <v>67</v>
      </c>
      <c r="AF252" s="11"/>
      <c r="AG252" s="14" t="s">
        <v>67</v>
      </c>
      <c r="AH252" s="14"/>
      <c r="AI252" s="11" t="s">
        <v>67</v>
      </c>
      <c r="AJ252" s="14"/>
      <c r="AK252" s="11" t="s">
        <v>67</v>
      </c>
      <c r="AL252" s="14"/>
      <c r="AM252" s="11" t="s">
        <v>67</v>
      </c>
      <c r="AN252" s="14"/>
      <c r="AO252" s="11" t="s">
        <v>67</v>
      </c>
      <c r="AP252" s="14"/>
      <c r="AQ252" s="11" t="s">
        <v>67</v>
      </c>
      <c r="AR252" s="14"/>
      <c r="AS252" s="11" t="s">
        <v>67</v>
      </c>
      <c r="AT252" s="14"/>
      <c r="AU252" s="11" t="s">
        <v>67</v>
      </c>
      <c r="AV252" s="14"/>
      <c r="AW252" s="11" t="s">
        <v>67</v>
      </c>
      <c r="AX252" s="14"/>
      <c r="AY252" s="11" t="s">
        <v>67</v>
      </c>
      <c r="AZ252" s="14"/>
      <c r="BA252" s="11" t="s">
        <v>67</v>
      </c>
      <c r="BB252" s="14"/>
      <c r="BC252" s="11" t="s">
        <v>67</v>
      </c>
      <c r="BD252" s="14"/>
      <c r="BE252" s="14">
        <v>45618</v>
      </c>
      <c r="BF252" s="11" t="s">
        <v>73</v>
      </c>
    </row>
    <row r="253" spans="1:58" ht="15" customHeight="1" x14ac:dyDescent="0.3">
      <c r="A253" s="10">
        <f t="shared" si="0"/>
        <v>249</v>
      </c>
      <c r="B253" s="11" t="s">
        <v>350</v>
      </c>
      <c r="C253" s="11" t="s">
        <v>124</v>
      </c>
      <c r="D253" s="12" t="s">
        <v>302</v>
      </c>
      <c r="E253" s="13">
        <v>14550</v>
      </c>
      <c r="F253" s="18" t="s">
        <v>63</v>
      </c>
      <c r="G253" s="11" t="s">
        <v>78</v>
      </c>
      <c r="H253" s="14">
        <v>42853</v>
      </c>
      <c r="I253" s="11" t="s">
        <v>78</v>
      </c>
      <c r="J253" s="14">
        <v>42920</v>
      </c>
      <c r="K253" s="11" t="s">
        <v>66</v>
      </c>
      <c r="L253" s="14">
        <v>43185</v>
      </c>
      <c r="M253" s="11" t="s">
        <v>66</v>
      </c>
      <c r="N253" s="14">
        <v>43194</v>
      </c>
      <c r="O253" s="11" t="s">
        <v>66</v>
      </c>
      <c r="P253" s="14">
        <v>43554</v>
      </c>
      <c r="Q253" s="11" t="s">
        <v>66</v>
      </c>
      <c r="R253" s="14">
        <v>43753</v>
      </c>
      <c r="S253" s="11" t="s">
        <v>66</v>
      </c>
      <c r="T253" s="14">
        <v>44119</v>
      </c>
      <c r="U253" s="11" t="s">
        <v>66</v>
      </c>
      <c r="V253" s="14">
        <v>44138</v>
      </c>
      <c r="W253" s="11" t="s">
        <v>66</v>
      </c>
      <c r="X253" s="14">
        <v>44473</v>
      </c>
      <c r="Y253" s="11" t="s">
        <v>66</v>
      </c>
      <c r="Z253" s="11">
        <v>44544</v>
      </c>
      <c r="AA253" s="11" t="s">
        <v>66</v>
      </c>
      <c r="AB253" s="11">
        <v>44792</v>
      </c>
      <c r="AC253" s="11" t="s">
        <v>66</v>
      </c>
      <c r="AD253" s="11">
        <v>45191</v>
      </c>
      <c r="AE253" s="11" t="s">
        <v>78</v>
      </c>
      <c r="AF253" s="11">
        <v>45555</v>
      </c>
      <c r="AG253" s="14" t="s">
        <v>78</v>
      </c>
      <c r="AH253" s="14">
        <v>45918</v>
      </c>
      <c r="AI253" s="11" t="s">
        <v>67</v>
      </c>
      <c r="AJ253" s="14"/>
      <c r="AK253" s="11" t="s">
        <v>67</v>
      </c>
      <c r="AL253" s="14"/>
      <c r="AM253" s="11" t="s">
        <v>67</v>
      </c>
      <c r="AN253" s="14"/>
      <c r="AO253" s="11" t="s">
        <v>67</v>
      </c>
      <c r="AP253" s="14"/>
      <c r="AQ253" s="11" t="s">
        <v>67</v>
      </c>
      <c r="AR253" s="14"/>
      <c r="AS253" s="11" t="s">
        <v>67</v>
      </c>
      <c r="AT253" s="14"/>
      <c r="AU253" s="11" t="s">
        <v>67</v>
      </c>
      <c r="AV253" s="14"/>
      <c r="AW253" s="11" t="s">
        <v>67</v>
      </c>
      <c r="AX253" s="14"/>
      <c r="AY253" s="11" t="s">
        <v>67</v>
      </c>
      <c r="AZ253" s="14"/>
      <c r="BA253" s="11" t="s">
        <v>67</v>
      </c>
      <c r="BB253" s="14"/>
      <c r="BC253" s="11" t="s">
        <v>67</v>
      </c>
      <c r="BD253" s="14"/>
      <c r="BE253" s="14">
        <v>45918</v>
      </c>
      <c r="BF253" s="11" t="s">
        <v>78</v>
      </c>
    </row>
    <row r="254" spans="1:58" ht="15" customHeight="1" x14ac:dyDescent="0.3">
      <c r="A254" s="10">
        <f t="shared" si="0"/>
        <v>250</v>
      </c>
      <c r="B254" s="11" t="s">
        <v>350</v>
      </c>
      <c r="C254" s="11" t="s">
        <v>124</v>
      </c>
      <c r="D254" s="12" t="s">
        <v>125</v>
      </c>
      <c r="E254" s="13">
        <v>10000</v>
      </c>
      <c r="F254" s="18" t="s">
        <v>63</v>
      </c>
      <c r="G254" s="11" t="s">
        <v>117</v>
      </c>
      <c r="H254" s="14">
        <v>42599</v>
      </c>
      <c r="I254" s="11" t="s">
        <v>117</v>
      </c>
      <c r="J254" s="14">
        <v>42794</v>
      </c>
      <c r="K254" s="11" t="s">
        <v>117</v>
      </c>
      <c r="L254" s="14">
        <v>42819</v>
      </c>
      <c r="M254" s="11" t="s">
        <v>117</v>
      </c>
      <c r="N254" s="14">
        <v>42853</v>
      </c>
      <c r="O254" s="11" t="s">
        <v>117</v>
      </c>
      <c r="P254" s="14">
        <v>42920</v>
      </c>
      <c r="Q254" s="11" t="s">
        <v>78</v>
      </c>
      <c r="R254" s="14">
        <v>43185</v>
      </c>
      <c r="S254" s="11" t="s">
        <v>78</v>
      </c>
      <c r="T254" s="14">
        <v>43194</v>
      </c>
      <c r="U254" s="11" t="s">
        <v>78</v>
      </c>
      <c r="V254" s="14">
        <v>43554</v>
      </c>
      <c r="W254" s="11" t="s">
        <v>78</v>
      </c>
      <c r="X254" s="14">
        <v>43753</v>
      </c>
      <c r="Y254" s="11" t="s">
        <v>78</v>
      </c>
      <c r="Z254" s="11">
        <v>44119</v>
      </c>
      <c r="AA254" s="11" t="s">
        <v>78</v>
      </c>
      <c r="AB254" s="11">
        <v>44138</v>
      </c>
      <c r="AC254" s="11" t="s">
        <v>78</v>
      </c>
      <c r="AD254" s="11">
        <v>44473</v>
      </c>
      <c r="AE254" s="11" t="s">
        <v>78</v>
      </c>
      <c r="AF254" s="11">
        <v>44544</v>
      </c>
      <c r="AG254" s="14" t="s">
        <v>78</v>
      </c>
      <c r="AH254" s="14">
        <v>44792</v>
      </c>
      <c r="AI254" s="11" t="s">
        <v>78</v>
      </c>
      <c r="AJ254" s="14">
        <v>45191</v>
      </c>
      <c r="AK254" s="11" t="s">
        <v>117</v>
      </c>
      <c r="AL254" s="14">
        <v>45555</v>
      </c>
      <c r="AM254" s="11" t="s">
        <v>117</v>
      </c>
      <c r="AN254" s="14">
        <v>45918</v>
      </c>
      <c r="AO254" s="11" t="s">
        <v>67</v>
      </c>
      <c r="AP254" s="14"/>
      <c r="AQ254" s="11" t="s">
        <v>67</v>
      </c>
      <c r="AR254" s="14"/>
      <c r="AS254" s="11" t="s">
        <v>67</v>
      </c>
      <c r="AT254" s="14"/>
      <c r="AU254" s="11" t="s">
        <v>67</v>
      </c>
      <c r="AV254" s="14"/>
      <c r="AW254" s="11" t="s">
        <v>67</v>
      </c>
      <c r="AX254" s="14"/>
      <c r="AY254" s="11" t="s">
        <v>67</v>
      </c>
      <c r="AZ254" s="14"/>
      <c r="BA254" s="11" t="s">
        <v>67</v>
      </c>
      <c r="BB254" s="14"/>
      <c r="BC254" s="11" t="s">
        <v>67</v>
      </c>
      <c r="BD254" s="14"/>
      <c r="BE254" s="14">
        <v>45918</v>
      </c>
      <c r="BF254" s="11" t="s">
        <v>117</v>
      </c>
    </row>
    <row r="255" spans="1:58" ht="15" customHeight="1" x14ac:dyDescent="0.3">
      <c r="A255" s="10">
        <f t="shared" si="0"/>
        <v>251</v>
      </c>
      <c r="B255" s="11" t="s">
        <v>350</v>
      </c>
      <c r="C255" s="11" t="s">
        <v>124</v>
      </c>
      <c r="D255" s="12" t="s">
        <v>302</v>
      </c>
      <c r="E255" s="13">
        <v>2500</v>
      </c>
      <c r="F255" s="18" t="s">
        <v>63</v>
      </c>
      <c r="G255" s="11" t="s">
        <v>66</v>
      </c>
      <c r="H255" s="14">
        <v>44473</v>
      </c>
      <c r="I255" s="11" t="s">
        <v>66</v>
      </c>
      <c r="J255" s="14">
        <v>44544</v>
      </c>
      <c r="K255" s="11" t="s">
        <v>66</v>
      </c>
      <c r="L255" s="14">
        <v>44792</v>
      </c>
      <c r="M255" s="11" t="s">
        <v>66</v>
      </c>
      <c r="N255" s="14">
        <v>45191</v>
      </c>
      <c r="O255" s="11" t="s">
        <v>78</v>
      </c>
      <c r="P255" s="14">
        <v>45555</v>
      </c>
      <c r="Q255" s="11" t="s">
        <v>78</v>
      </c>
      <c r="R255" s="14">
        <v>45918</v>
      </c>
      <c r="S255" s="11" t="s">
        <v>67</v>
      </c>
      <c r="T255" s="14"/>
      <c r="U255" s="11" t="s">
        <v>67</v>
      </c>
      <c r="V255" s="14"/>
      <c r="W255" s="11" t="s">
        <v>67</v>
      </c>
      <c r="X255" s="14"/>
      <c r="Y255" s="11" t="s">
        <v>67</v>
      </c>
      <c r="Z255" s="11"/>
      <c r="AA255" s="11" t="s">
        <v>67</v>
      </c>
      <c r="AB255" s="11"/>
      <c r="AC255" s="11" t="s">
        <v>67</v>
      </c>
      <c r="AD255" s="11"/>
      <c r="AE255" s="11" t="s">
        <v>67</v>
      </c>
      <c r="AF255" s="11"/>
      <c r="AG255" s="14" t="s">
        <v>67</v>
      </c>
      <c r="AH255" s="14"/>
      <c r="AI255" s="11" t="s">
        <v>67</v>
      </c>
      <c r="AJ255" s="14"/>
      <c r="AK255" s="11" t="s">
        <v>67</v>
      </c>
      <c r="AL255" s="14"/>
      <c r="AM255" s="11" t="s">
        <v>67</v>
      </c>
      <c r="AN255" s="14"/>
      <c r="AO255" s="11" t="s">
        <v>67</v>
      </c>
      <c r="AP255" s="14"/>
      <c r="AQ255" s="11" t="s">
        <v>67</v>
      </c>
      <c r="AR255" s="14"/>
      <c r="AS255" s="11" t="s">
        <v>67</v>
      </c>
      <c r="AT255" s="14"/>
      <c r="AU255" s="11" t="s">
        <v>67</v>
      </c>
      <c r="AV255" s="14"/>
      <c r="AW255" s="11" t="s">
        <v>67</v>
      </c>
      <c r="AX255" s="14"/>
      <c r="AY255" s="11" t="s">
        <v>67</v>
      </c>
      <c r="AZ255" s="14"/>
      <c r="BA255" s="11" t="s">
        <v>67</v>
      </c>
      <c r="BB255" s="14"/>
      <c r="BC255" s="11" t="s">
        <v>67</v>
      </c>
      <c r="BD255" s="14"/>
      <c r="BE255" s="14">
        <v>45918</v>
      </c>
      <c r="BF255" s="11" t="s">
        <v>78</v>
      </c>
    </row>
    <row r="256" spans="1:58" ht="15" customHeight="1" x14ac:dyDescent="0.3">
      <c r="A256" s="10">
        <f t="shared" si="0"/>
        <v>252</v>
      </c>
      <c r="B256" s="11" t="s">
        <v>351</v>
      </c>
      <c r="C256" s="11" t="s">
        <v>183</v>
      </c>
      <c r="D256" s="12" t="s">
        <v>62</v>
      </c>
      <c r="E256" s="13">
        <v>13950</v>
      </c>
      <c r="F256" s="18" t="s">
        <v>63</v>
      </c>
      <c r="G256" s="11" t="s">
        <v>241</v>
      </c>
      <c r="H256" s="14">
        <v>42782</v>
      </c>
      <c r="I256" s="11" t="s">
        <v>76</v>
      </c>
      <c r="J256" s="14">
        <v>42796</v>
      </c>
      <c r="K256" s="11" t="s">
        <v>76</v>
      </c>
      <c r="L256" s="14">
        <v>42836</v>
      </c>
      <c r="M256" s="11" t="s">
        <v>76</v>
      </c>
      <c r="N256" s="14">
        <v>43063</v>
      </c>
      <c r="O256" s="11" t="s">
        <v>76</v>
      </c>
      <c r="P256" s="14">
        <v>43173</v>
      </c>
      <c r="Q256" s="11" t="s">
        <v>76</v>
      </c>
      <c r="R256" s="14">
        <v>43549</v>
      </c>
      <c r="S256" s="11" t="s">
        <v>164</v>
      </c>
      <c r="T256" s="14">
        <v>43722</v>
      </c>
      <c r="U256" s="11" t="s">
        <v>164</v>
      </c>
      <c r="V256" s="14">
        <v>43830</v>
      </c>
      <c r="W256" s="11" t="s">
        <v>164</v>
      </c>
      <c r="X256" s="14">
        <v>43928</v>
      </c>
      <c r="Y256" s="11" t="s">
        <v>164</v>
      </c>
      <c r="Z256" s="11">
        <v>44292</v>
      </c>
      <c r="AA256" s="11" t="s">
        <v>164</v>
      </c>
      <c r="AB256" s="11">
        <v>44322</v>
      </c>
      <c r="AC256" s="11" t="s">
        <v>164</v>
      </c>
      <c r="AD256" s="11">
        <v>44797</v>
      </c>
      <c r="AE256" s="11" t="s">
        <v>164</v>
      </c>
      <c r="AF256" s="11">
        <v>45194</v>
      </c>
      <c r="AG256" s="14" t="s">
        <v>164</v>
      </c>
      <c r="AH256" s="14">
        <v>45252</v>
      </c>
      <c r="AI256" s="11" t="s">
        <v>164</v>
      </c>
      <c r="AJ256" s="14">
        <v>45559</v>
      </c>
      <c r="AK256" s="11" t="s">
        <v>164</v>
      </c>
      <c r="AL256" s="14">
        <v>45922</v>
      </c>
      <c r="AM256" s="11" t="s">
        <v>67</v>
      </c>
      <c r="AN256" s="14"/>
      <c r="AO256" s="11" t="s">
        <v>67</v>
      </c>
      <c r="AP256" s="14"/>
      <c r="AQ256" s="11" t="s">
        <v>67</v>
      </c>
      <c r="AR256" s="14"/>
      <c r="AS256" s="11" t="s">
        <v>67</v>
      </c>
      <c r="AT256" s="14"/>
      <c r="AU256" s="11" t="s">
        <v>67</v>
      </c>
      <c r="AV256" s="14"/>
      <c r="AW256" s="11" t="s">
        <v>67</v>
      </c>
      <c r="AX256" s="14"/>
      <c r="AY256" s="11" t="s">
        <v>67</v>
      </c>
      <c r="AZ256" s="14"/>
      <c r="BA256" s="11" t="s">
        <v>67</v>
      </c>
      <c r="BB256" s="14"/>
      <c r="BC256" s="11" t="s">
        <v>67</v>
      </c>
      <c r="BD256" s="14"/>
      <c r="BE256" s="14">
        <v>45922</v>
      </c>
      <c r="BF256" s="11" t="s">
        <v>164</v>
      </c>
    </row>
    <row r="257" spans="1:58" ht="15" customHeight="1" x14ac:dyDescent="0.3">
      <c r="A257" s="10">
        <f t="shared" si="0"/>
        <v>253</v>
      </c>
      <c r="B257" s="11" t="s">
        <v>351</v>
      </c>
      <c r="C257" s="11" t="s">
        <v>183</v>
      </c>
      <c r="D257" s="12" t="s">
        <v>62</v>
      </c>
      <c r="E257" s="13">
        <v>16150</v>
      </c>
      <c r="F257" s="18" t="s">
        <v>63</v>
      </c>
      <c r="G257" s="11" t="s">
        <v>90</v>
      </c>
      <c r="H257" s="14">
        <v>43173</v>
      </c>
      <c r="I257" s="11" t="s">
        <v>90</v>
      </c>
      <c r="J257" s="14">
        <v>43549</v>
      </c>
      <c r="K257" s="11" t="s">
        <v>165</v>
      </c>
      <c r="L257" s="14">
        <v>43722</v>
      </c>
      <c r="M257" s="11" t="s">
        <v>165</v>
      </c>
      <c r="N257" s="14">
        <v>43830</v>
      </c>
      <c r="O257" s="11" t="s">
        <v>165</v>
      </c>
      <c r="P257" s="14">
        <v>43928</v>
      </c>
      <c r="Q257" s="11" t="s">
        <v>165</v>
      </c>
      <c r="R257" s="14">
        <v>44292</v>
      </c>
      <c r="S257" s="11" t="s">
        <v>165</v>
      </c>
      <c r="T257" s="14">
        <v>44322</v>
      </c>
      <c r="U257" s="11" t="s">
        <v>165</v>
      </c>
      <c r="V257" s="14">
        <v>44797</v>
      </c>
      <c r="W257" s="11" t="s">
        <v>165</v>
      </c>
      <c r="X257" s="14">
        <v>45194</v>
      </c>
      <c r="Y257" s="11" t="s">
        <v>165</v>
      </c>
      <c r="Z257" s="11">
        <v>45252</v>
      </c>
      <c r="AA257" s="11" t="s">
        <v>165</v>
      </c>
      <c r="AB257" s="11">
        <v>45559</v>
      </c>
      <c r="AC257" s="11" t="s">
        <v>165</v>
      </c>
      <c r="AD257" s="11">
        <v>45922</v>
      </c>
      <c r="AE257" s="11" t="s">
        <v>67</v>
      </c>
      <c r="AF257" s="11"/>
      <c r="AG257" s="14" t="s">
        <v>67</v>
      </c>
      <c r="AH257" s="14"/>
      <c r="AI257" s="11" t="s">
        <v>67</v>
      </c>
      <c r="AJ257" s="14"/>
      <c r="AK257" s="11" t="s">
        <v>67</v>
      </c>
      <c r="AL257" s="14"/>
      <c r="AM257" s="11" t="s">
        <v>67</v>
      </c>
      <c r="AN257" s="14"/>
      <c r="AO257" s="11" t="s">
        <v>67</v>
      </c>
      <c r="AP257" s="14"/>
      <c r="AQ257" s="11" t="s">
        <v>67</v>
      </c>
      <c r="AR257" s="14"/>
      <c r="AS257" s="11" t="s">
        <v>67</v>
      </c>
      <c r="AT257" s="14"/>
      <c r="AU257" s="11" t="s">
        <v>67</v>
      </c>
      <c r="AV257" s="14"/>
      <c r="AW257" s="11" t="s">
        <v>67</v>
      </c>
      <c r="AX257" s="14"/>
      <c r="AY257" s="11" t="s">
        <v>67</v>
      </c>
      <c r="AZ257" s="14"/>
      <c r="BA257" s="11" t="s">
        <v>67</v>
      </c>
      <c r="BB257" s="14"/>
      <c r="BC257" s="11" t="s">
        <v>67</v>
      </c>
      <c r="BD257" s="14"/>
      <c r="BE257" s="14">
        <v>45922</v>
      </c>
      <c r="BF257" s="11" t="s">
        <v>165</v>
      </c>
    </row>
    <row r="258" spans="1:58" ht="15" customHeight="1" x14ac:dyDescent="0.3">
      <c r="A258" s="10">
        <f t="shared" si="0"/>
        <v>254</v>
      </c>
      <c r="B258" s="11" t="s">
        <v>351</v>
      </c>
      <c r="C258" s="11" t="s">
        <v>183</v>
      </c>
      <c r="D258" s="12" t="s">
        <v>62</v>
      </c>
      <c r="E258" s="13">
        <v>8723.7999999999993</v>
      </c>
      <c r="F258" s="18" t="s">
        <v>63</v>
      </c>
      <c r="G258" s="11" t="s">
        <v>241</v>
      </c>
      <c r="H258" s="14">
        <v>42796</v>
      </c>
      <c r="I258" s="11" t="s">
        <v>76</v>
      </c>
      <c r="J258" s="14">
        <v>42836</v>
      </c>
      <c r="K258" s="11" t="s">
        <v>76</v>
      </c>
      <c r="L258" s="14">
        <v>43063</v>
      </c>
      <c r="M258" s="11" t="s">
        <v>76</v>
      </c>
      <c r="N258" s="14">
        <v>43173</v>
      </c>
      <c r="O258" s="11" t="s">
        <v>76</v>
      </c>
      <c r="P258" s="14">
        <v>43549</v>
      </c>
      <c r="Q258" s="11" t="s">
        <v>164</v>
      </c>
      <c r="R258" s="14">
        <v>43722</v>
      </c>
      <c r="S258" s="11" t="s">
        <v>164</v>
      </c>
      <c r="T258" s="14">
        <v>43830</v>
      </c>
      <c r="U258" s="11" t="s">
        <v>164</v>
      </c>
      <c r="V258" s="14">
        <v>43928</v>
      </c>
      <c r="W258" s="11" t="s">
        <v>164</v>
      </c>
      <c r="X258" s="14">
        <v>44292</v>
      </c>
      <c r="Y258" s="11" t="s">
        <v>164</v>
      </c>
      <c r="Z258" s="11">
        <v>44322</v>
      </c>
      <c r="AA258" s="11" t="s">
        <v>164</v>
      </c>
      <c r="AB258" s="11">
        <v>44797</v>
      </c>
      <c r="AC258" s="11" t="s">
        <v>164</v>
      </c>
      <c r="AD258" s="11">
        <v>45194</v>
      </c>
      <c r="AE258" s="11" t="s">
        <v>164</v>
      </c>
      <c r="AF258" s="11">
        <v>45252</v>
      </c>
      <c r="AG258" s="14" t="s">
        <v>164</v>
      </c>
      <c r="AH258" s="14">
        <v>45559</v>
      </c>
      <c r="AI258" s="11" t="s">
        <v>164</v>
      </c>
      <c r="AJ258" s="14">
        <v>45922</v>
      </c>
      <c r="AK258" s="11" t="s">
        <v>67</v>
      </c>
      <c r="AL258" s="14"/>
      <c r="AM258" s="11" t="s">
        <v>67</v>
      </c>
      <c r="AN258" s="14"/>
      <c r="AO258" s="11" t="s">
        <v>67</v>
      </c>
      <c r="AP258" s="14"/>
      <c r="AQ258" s="11" t="s">
        <v>67</v>
      </c>
      <c r="AR258" s="14"/>
      <c r="AS258" s="11" t="s">
        <v>67</v>
      </c>
      <c r="AT258" s="14"/>
      <c r="AU258" s="11" t="s">
        <v>67</v>
      </c>
      <c r="AV258" s="14"/>
      <c r="AW258" s="11" t="s">
        <v>67</v>
      </c>
      <c r="AX258" s="14"/>
      <c r="AY258" s="11" t="s">
        <v>67</v>
      </c>
      <c r="AZ258" s="14"/>
      <c r="BA258" s="11" t="s">
        <v>67</v>
      </c>
      <c r="BB258" s="14"/>
      <c r="BC258" s="11" t="s">
        <v>67</v>
      </c>
      <c r="BD258" s="14"/>
      <c r="BE258" s="14">
        <v>45922</v>
      </c>
      <c r="BF258" s="11" t="s">
        <v>164</v>
      </c>
    </row>
    <row r="259" spans="1:58" ht="15" customHeight="1" x14ac:dyDescent="0.3">
      <c r="A259" s="10">
        <f t="shared" si="0"/>
        <v>255</v>
      </c>
      <c r="B259" s="11" t="s">
        <v>351</v>
      </c>
      <c r="C259" s="11" t="s">
        <v>183</v>
      </c>
      <c r="D259" s="12" t="s">
        <v>62</v>
      </c>
      <c r="E259" s="13">
        <v>11907</v>
      </c>
      <c r="F259" s="18" t="s">
        <v>63</v>
      </c>
      <c r="G259" s="11" t="s">
        <v>90</v>
      </c>
      <c r="H259" s="14">
        <v>43063</v>
      </c>
      <c r="I259" s="11" t="s">
        <v>90</v>
      </c>
      <c r="J259" s="14">
        <v>43173</v>
      </c>
      <c r="K259" s="11" t="s">
        <v>90</v>
      </c>
      <c r="L259" s="14">
        <v>43549</v>
      </c>
      <c r="M259" s="11" t="s">
        <v>165</v>
      </c>
      <c r="N259" s="14">
        <v>43722</v>
      </c>
      <c r="O259" s="11" t="s">
        <v>165</v>
      </c>
      <c r="P259" s="14">
        <v>43830</v>
      </c>
      <c r="Q259" s="11" t="s">
        <v>165</v>
      </c>
      <c r="R259" s="14">
        <v>43928</v>
      </c>
      <c r="S259" s="11" t="s">
        <v>165</v>
      </c>
      <c r="T259" s="14">
        <v>44292</v>
      </c>
      <c r="U259" s="11" t="s">
        <v>165</v>
      </c>
      <c r="V259" s="14">
        <v>44322</v>
      </c>
      <c r="W259" s="11" t="s">
        <v>165</v>
      </c>
      <c r="X259" s="14">
        <v>44797</v>
      </c>
      <c r="Y259" s="11" t="s">
        <v>165</v>
      </c>
      <c r="Z259" s="11">
        <v>45194</v>
      </c>
      <c r="AA259" s="11" t="s">
        <v>165</v>
      </c>
      <c r="AB259" s="11">
        <v>45252</v>
      </c>
      <c r="AC259" s="11" t="s">
        <v>165</v>
      </c>
      <c r="AD259" s="11">
        <v>45559</v>
      </c>
      <c r="AE259" s="11" t="s">
        <v>165</v>
      </c>
      <c r="AF259" s="11">
        <v>45922</v>
      </c>
      <c r="AG259" s="14" t="s">
        <v>67</v>
      </c>
      <c r="AH259" s="14"/>
      <c r="AI259" s="11" t="s">
        <v>67</v>
      </c>
      <c r="AJ259" s="14"/>
      <c r="AK259" s="11" t="s">
        <v>67</v>
      </c>
      <c r="AL259" s="14"/>
      <c r="AM259" s="11" t="s">
        <v>67</v>
      </c>
      <c r="AN259" s="14"/>
      <c r="AO259" s="11" t="s">
        <v>67</v>
      </c>
      <c r="AP259" s="14"/>
      <c r="AQ259" s="11" t="s">
        <v>67</v>
      </c>
      <c r="AR259" s="14"/>
      <c r="AS259" s="11" t="s">
        <v>67</v>
      </c>
      <c r="AT259" s="14"/>
      <c r="AU259" s="11" t="s">
        <v>67</v>
      </c>
      <c r="AV259" s="14"/>
      <c r="AW259" s="11" t="s">
        <v>67</v>
      </c>
      <c r="AX259" s="14"/>
      <c r="AY259" s="11" t="s">
        <v>67</v>
      </c>
      <c r="AZ259" s="14"/>
      <c r="BA259" s="11" t="s">
        <v>67</v>
      </c>
      <c r="BB259" s="14"/>
      <c r="BC259" s="11" t="s">
        <v>67</v>
      </c>
      <c r="BD259" s="14"/>
      <c r="BE259" s="14">
        <v>45922</v>
      </c>
      <c r="BF259" s="11" t="s">
        <v>165</v>
      </c>
    </row>
    <row r="260" spans="1:58" ht="15" customHeight="1" x14ac:dyDescent="0.3">
      <c r="A260" s="10">
        <f t="shared" si="0"/>
        <v>256</v>
      </c>
      <c r="B260" s="11" t="s">
        <v>352</v>
      </c>
      <c r="C260" s="11" t="s">
        <v>145</v>
      </c>
      <c r="D260" s="12" t="s">
        <v>62</v>
      </c>
      <c r="E260" s="13">
        <v>1200</v>
      </c>
      <c r="F260" s="18" t="s">
        <v>70</v>
      </c>
      <c r="G260" s="11" t="s">
        <v>108</v>
      </c>
      <c r="H260" s="14">
        <v>42909</v>
      </c>
      <c r="I260" s="11" t="s">
        <v>108</v>
      </c>
      <c r="J260" s="14">
        <v>43280</v>
      </c>
      <c r="K260" s="11" t="s">
        <v>108</v>
      </c>
      <c r="L260" s="14">
        <v>43655</v>
      </c>
      <c r="M260" s="11" t="s">
        <v>73</v>
      </c>
      <c r="N260" s="14">
        <v>43726</v>
      </c>
      <c r="O260" s="11" t="s">
        <v>73</v>
      </c>
      <c r="P260" s="14">
        <v>44091</v>
      </c>
      <c r="Q260" s="11" t="s">
        <v>73</v>
      </c>
      <c r="R260" s="14">
        <v>44460</v>
      </c>
      <c r="S260" s="11" t="s">
        <v>73</v>
      </c>
      <c r="T260" s="14">
        <v>44491</v>
      </c>
      <c r="U260" s="11" t="s">
        <v>73</v>
      </c>
      <c r="V260" s="14">
        <v>44860</v>
      </c>
      <c r="W260" s="11" t="s">
        <v>73</v>
      </c>
      <c r="X260" s="14">
        <v>45250</v>
      </c>
      <c r="Y260" s="11" t="s">
        <v>73</v>
      </c>
      <c r="Z260" s="11">
        <v>45615</v>
      </c>
      <c r="AA260" s="11" t="s">
        <v>67</v>
      </c>
      <c r="AB260" s="11"/>
      <c r="AC260" s="11" t="s">
        <v>67</v>
      </c>
      <c r="AD260" s="11"/>
      <c r="AE260" s="11" t="s">
        <v>67</v>
      </c>
      <c r="AF260" s="11"/>
      <c r="AG260" s="14" t="s">
        <v>67</v>
      </c>
      <c r="AH260" s="14"/>
      <c r="AI260" s="11" t="s">
        <v>67</v>
      </c>
      <c r="AJ260" s="14"/>
      <c r="AK260" s="11" t="s">
        <v>67</v>
      </c>
      <c r="AL260" s="14"/>
      <c r="AM260" s="11" t="s">
        <v>67</v>
      </c>
      <c r="AN260" s="14"/>
      <c r="AO260" s="11" t="s">
        <v>67</v>
      </c>
      <c r="AP260" s="14"/>
      <c r="AQ260" s="11" t="s">
        <v>67</v>
      </c>
      <c r="AR260" s="14"/>
      <c r="AS260" s="11" t="s">
        <v>67</v>
      </c>
      <c r="AT260" s="14"/>
      <c r="AU260" s="11" t="s">
        <v>67</v>
      </c>
      <c r="AV260" s="14"/>
      <c r="AW260" s="11" t="s">
        <v>67</v>
      </c>
      <c r="AX260" s="14"/>
      <c r="AY260" s="11" t="s">
        <v>67</v>
      </c>
      <c r="AZ260" s="14"/>
      <c r="BA260" s="11" t="s">
        <v>67</v>
      </c>
      <c r="BB260" s="14"/>
      <c r="BC260" s="11" t="s">
        <v>67</v>
      </c>
      <c r="BD260" s="14"/>
      <c r="BE260" s="14">
        <v>45615</v>
      </c>
      <c r="BF260" s="11" t="s">
        <v>73</v>
      </c>
    </row>
    <row r="261" spans="1:58" ht="15" customHeight="1" x14ac:dyDescent="0.3">
      <c r="A261" s="10">
        <f t="shared" ref="A261:A263" si="1">+A260+1</f>
        <v>257</v>
      </c>
      <c r="B261" s="11" t="s">
        <v>353</v>
      </c>
      <c r="C261" s="11" t="s">
        <v>80</v>
      </c>
      <c r="D261" s="12" t="s">
        <v>62</v>
      </c>
      <c r="E261" s="13">
        <v>4555</v>
      </c>
      <c r="F261" s="18" t="s">
        <v>70</v>
      </c>
      <c r="G261" s="11" t="s">
        <v>181</v>
      </c>
      <c r="H261" s="14">
        <v>43739</v>
      </c>
      <c r="I261" s="11" t="s">
        <v>181</v>
      </c>
      <c r="J261" s="14">
        <v>44109</v>
      </c>
      <c r="K261" s="11" t="s">
        <v>178</v>
      </c>
      <c r="L261" s="14">
        <v>44196</v>
      </c>
      <c r="M261" s="11" t="s">
        <v>178</v>
      </c>
      <c r="N261" s="14">
        <v>44559</v>
      </c>
      <c r="O261" s="11" t="s">
        <v>179</v>
      </c>
      <c r="P261" s="14">
        <v>44592</v>
      </c>
      <c r="Q261" s="11" t="s">
        <v>110</v>
      </c>
      <c r="R261" s="14">
        <v>44664</v>
      </c>
      <c r="S261" s="11" t="s">
        <v>84</v>
      </c>
      <c r="T261" s="14">
        <v>45058</v>
      </c>
      <c r="U261" s="11" t="s">
        <v>118</v>
      </c>
      <c r="V261" s="14">
        <v>45425</v>
      </c>
      <c r="W261" s="11" t="s">
        <v>84</v>
      </c>
      <c r="X261" s="14">
        <v>45428</v>
      </c>
      <c r="Y261" s="11" t="s">
        <v>85</v>
      </c>
      <c r="Z261" s="11">
        <v>45790</v>
      </c>
      <c r="AA261" s="11" t="s">
        <v>67</v>
      </c>
      <c r="AB261" s="11"/>
      <c r="AC261" s="11" t="s">
        <v>67</v>
      </c>
      <c r="AD261" s="11"/>
      <c r="AE261" s="11" t="s">
        <v>67</v>
      </c>
      <c r="AF261" s="11"/>
      <c r="AG261" s="14" t="s">
        <v>67</v>
      </c>
      <c r="AH261" s="14"/>
      <c r="AI261" s="11" t="s">
        <v>67</v>
      </c>
      <c r="AJ261" s="14"/>
      <c r="AK261" s="11" t="s">
        <v>67</v>
      </c>
      <c r="AL261" s="14"/>
      <c r="AM261" s="11" t="s">
        <v>67</v>
      </c>
      <c r="AN261" s="14"/>
      <c r="AO261" s="11" t="s">
        <v>67</v>
      </c>
      <c r="AP261" s="14"/>
      <c r="AQ261" s="11" t="s">
        <v>67</v>
      </c>
      <c r="AR261" s="14"/>
      <c r="AS261" s="11" t="s">
        <v>67</v>
      </c>
      <c r="AT261" s="14"/>
      <c r="AU261" s="11" t="s">
        <v>67</v>
      </c>
      <c r="AV261" s="14"/>
      <c r="AW261" s="11" t="s">
        <v>67</v>
      </c>
      <c r="AX261" s="14"/>
      <c r="AY261" s="11" t="s">
        <v>67</v>
      </c>
      <c r="AZ261" s="14"/>
      <c r="BA261" s="11" t="s">
        <v>67</v>
      </c>
      <c r="BB261" s="14"/>
      <c r="BC261" s="11" t="s">
        <v>67</v>
      </c>
      <c r="BD261" s="14"/>
      <c r="BE261" s="14">
        <v>45790</v>
      </c>
      <c r="BF261" s="11" t="s">
        <v>85</v>
      </c>
    </row>
    <row r="262" spans="1:58" ht="15" customHeight="1" x14ac:dyDescent="0.3">
      <c r="A262" s="10">
        <f t="shared" si="1"/>
        <v>258</v>
      </c>
      <c r="B262" s="11" t="s">
        <v>354</v>
      </c>
      <c r="C262" s="11" t="s">
        <v>249</v>
      </c>
      <c r="D262" s="12" t="s">
        <v>62</v>
      </c>
      <c r="E262" s="13">
        <v>2000</v>
      </c>
      <c r="F262" s="18" t="s">
        <v>63</v>
      </c>
      <c r="G262" s="11" t="s">
        <v>66</v>
      </c>
      <c r="H262" s="14">
        <v>44067</v>
      </c>
      <c r="I262" s="11" t="s">
        <v>66</v>
      </c>
      <c r="J262" s="14">
        <v>44384</v>
      </c>
      <c r="K262" s="11" t="s">
        <v>66</v>
      </c>
      <c r="L262" s="14">
        <v>44721</v>
      </c>
      <c r="M262" s="11" t="s">
        <v>66</v>
      </c>
      <c r="N262" s="14">
        <v>44837</v>
      </c>
      <c r="O262" s="11" t="s">
        <v>66</v>
      </c>
      <c r="P262" s="14">
        <v>44924</v>
      </c>
      <c r="Q262" s="11" t="s">
        <v>66</v>
      </c>
      <c r="R262" s="14">
        <v>45205</v>
      </c>
      <c r="S262" s="11" t="s">
        <v>179</v>
      </c>
      <c r="T262" s="14">
        <v>45419</v>
      </c>
      <c r="U262" s="11" t="s">
        <v>118</v>
      </c>
      <c r="V262" s="14">
        <v>45785</v>
      </c>
      <c r="W262" s="11" t="s">
        <v>179</v>
      </c>
      <c r="X262" s="14">
        <v>45804</v>
      </c>
      <c r="Y262" s="11" t="s">
        <v>67</v>
      </c>
      <c r="Z262" s="11"/>
      <c r="AA262" s="11" t="s">
        <v>67</v>
      </c>
      <c r="AB262" s="11"/>
      <c r="AC262" s="11" t="s">
        <v>67</v>
      </c>
      <c r="AD262" s="11"/>
      <c r="AE262" s="11" t="s">
        <v>67</v>
      </c>
      <c r="AF262" s="11"/>
      <c r="AG262" s="14" t="s">
        <v>67</v>
      </c>
      <c r="AH262" s="14"/>
      <c r="AI262" s="11" t="s">
        <v>67</v>
      </c>
      <c r="AJ262" s="14"/>
      <c r="AK262" s="11" t="s">
        <v>67</v>
      </c>
      <c r="AL262" s="14"/>
      <c r="AM262" s="11" t="s">
        <v>67</v>
      </c>
      <c r="AN262" s="14"/>
      <c r="AO262" s="11" t="s">
        <v>67</v>
      </c>
      <c r="AP262" s="14"/>
      <c r="AQ262" s="11" t="s">
        <v>67</v>
      </c>
      <c r="AR262" s="14"/>
      <c r="AS262" s="11" t="s">
        <v>67</v>
      </c>
      <c r="AT262" s="14"/>
      <c r="AU262" s="11" t="s">
        <v>67</v>
      </c>
      <c r="AV262" s="14"/>
      <c r="AW262" s="11" t="s">
        <v>67</v>
      </c>
      <c r="AX262" s="14"/>
      <c r="AY262" s="11" t="s">
        <v>67</v>
      </c>
      <c r="AZ262" s="14"/>
      <c r="BA262" s="11" t="s">
        <v>67</v>
      </c>
      <c r="BB262" s="14"/>
      <c r="BC262" s="11" t="s">
        <v>67</v>
      </c>
      <c r="BD262" s="14"/>
      <c r="BE262" s="14">
        <v>45804</v>
      </c>
      <c r="BF262" s="11" t="s">
        <v>179</v>
      </c>
    </row>
    <row r="263" spans="1:58" ht="15" customHeight="1" x14ac:dyDescent="0.3">
      <c r="A263" s="10">
        <f t="shared" si="1"/>
        <v>259</v>
      </c>
      <c r="B263" s="11" t="s">
        <v>355</v>
      </c>
      <c r="C263" s="11" t="s">
        <v>80</v>
      </c>
      <c r="D263" s="12" t="s">
        <v>62</v>
      </c>
      <c r="E263" s="13">
        <v>1560</v>
      </c>
      <c r="F263" s="18" t="s">
        <v>63</v>
      </c>
      <c r="G263" s="11" t="s">
        <v>100</v>
      </c>
      <c r="H263" s="14">
        <v>42997</v>
      </c>
      <c r="I263" s="11" t="s">
        <v>100</v>
      </c>
      <c r="J263" s="14">
        <v>43362</v>
      </c>
      <c r="K263" s="11" t="s">
        <v>101</v>
      </c>
      <c r="L263" s="14">
        <v>43722</v>
      </c>
      <c r="M263" s="11" t="s">
        <v>101</v>
      </c>
      <c r="N263" s="14">
        <v>43731</v>
      </c>
      <c r="O263" s="11" t="s">
        <v>101</v>
      </c>
      <c r="P263" s="14">
        <v>44097</v>
      </c>
      <c r="Q263" s="11" t="s">
        <v>122</v>
      </c>
      <c r="R263" s="14">
        <v>44456</v>
      </c>
      <c r="S263" s="11" t="s">
        <v>122</v>
      </c>
      <c r="T263" s="14">
        <v>44825</v>
      </c>
      <c r="U263" s="11" t="s">
        <v>122</v>
      </c>
      <c r="V263" s="14">
        <v>45258</v>
      </c>
      <c r="W263" s="11" t="s">
        <v>181</v>
      </c>
      <c r="X263" s="14">
        <v>45623</v>
      </c>
      <c r="Y263" s="11" t="s">
        <v>67</v>
      </c>
      <c r="Z263" s="11"/>
      <c r="AA263" s="11" t="s">
        <v>67</v>
      </c>
      <c r="AB263" s="11"/>
      <c r="AC263" s="11" t="s">
        <v>67</v>
      </c>
      <c r="AD263" s="11"/>
      <c r="AE263" s="11" t="s">
        <v>67</v>
      </c>
      <c r="AF263" s="11"/>
      <c r="AG263" s="14" t="s">
        <v>67</v>
      </c>
      <c r="AH263" s="14"/>
      <c r="AI263" s="11" t="s">
        <v>67</v>
      </c>
      <c r="AJ263" s="14"/>
      <c r="AK263" s="11" t="s">
        <v>67</v>
      </c>
      <c r="AL263" s="14"/>
      <c r="AM263" s="11" t="s">
        <v>67</v>
      </c>
      <c r="AN263" s="14"/>
      <c r="AO263" s="11" t="s">
        <v>67</v>
      </c>
      <c r="AP263" s="14"/>
      <c r="AQ263" s="11" t="s">
        <v>67</v>
      </c>
      <c r="AR263" s="14"/>
      <c r="AS263" s="11" t="s">
        <v>67</v>
      </c>
      <c r="AT263" s="14"/>
      <c r="AU263" s="11" t="s">
        <v>67</v>
      </c>
      <c r="AV263" s="14"/>
      <c r="AW263" s="11" t="s">
        <v>67</v>
      </c>
      <c r="AX263" s="14"/>
      <c r="AY263" s="11" t="s">
        <v>67</v>
      </c>
      <c r="AZ263" s="14"/>
      <c r="BA263" s="11" t="s">
        <v>67</v>
      </c>
      <c r="BB263" s="14"/>
      <c r="BC263" s="11" t="s">
        <v>67</v>
      </c>
      <c r="BD263" s="14"/>
      <c r="BE263" s="14">
        <v>45623</v>
      </c>
      <c r="BF263" s="11" t="s">
        <v>181</v>
      </c>
    </row>
    <row r="264" spans="1:58" ht="15" customHeight="1" x14ac:dyDescent="0.3">
      <c r="D264" s="16"/>
      <c r="E264" s="17"/>
      <c r="H264" s="1"/>
      <c r="J264" s="1"/>
      <c r="L264" s="1"/>
      <c r="N264" s="1"/>
      <c r="P264" s="1"/>
      <c r="R264" s="1"/>
      <c r="T264" s="1"/>
      <c r="V264" s="1"/>
      <c r="X264" s="1"/>
      <c r="AG264" s="1"/>
      <c r="AH264" s="1"/>
      <c r="AJ264" s="1"/>
      <c r="AL264" s="1"/>
      <c r="AN264" s="1"/>
      <c r="AP264" s="1"/>
      <c r="AR264" s="1"/>
      <c r="AT264" s="1"/>
      <c r="AV264" s="1"/>
      <c r="AX264" s="1"/>
      <c r="AZ264" s="1"/>
      <c r="BB264" s="1"/>
      <c r="BD264" s="1"/>
      <c r="BE264" s="1"/>
    </row>
    <row r="265" spans="1:58" ht="15" customHeight="1" x14ac:dyDescent="0.3">
      <c r="D265" s="16"/>
      <c r="E265" s="17"/>
      <c r="H265" s="1"/>
      <c r="J265" s="1"/>
      <c r="L265" s="1"/>
      <c r="N265" s="1"/>
      <c r="P265" s="1"/>
      <c r="R265" s="1"/>
      <c r="T265" s="1"/>
      <c r="V265" s="1"/>
      <c r="X265" s="1"/>
      <c r="AG265" s="1"/>
      <c r="AH265" s="1"/>
      <c r="AJ265" s="1"/>
      <c r="AL265" s="1"/>
      <c r="AN265" s="1"/>
      <c r="AP265" s="1"/>
      <c r="AR265" s="1"/>
      <c r="AT265" s="1"/>
      <c r="AV265" s="1"/>
      <c r="AX265" s="1"/>
      <c r="AZ265" s="1"/>
      <c r="BB265" s="1"/>
      <c r="BD265" s="1"/>
      <c r="BE265" s="1"/>
    </row>
    <row r="266" spans="1:58" ht="15" customHeight="1" x14ac:dyDescent="0.3">
      <c r="D266" s="16"/>
      <c r="E266" s="17"/>
      <c r="H266" s="1"/>
      <c r="J266" s="1"/>
      <c r="L266" s="1"/>
      <c r="N266" s="1"/>
      <c r="P266" s="1"/>
      <c r="R266" s="1"/>
      <c r="T266" s="1"/>
      <c r="V266" s="1"/>
      <c r="X266" s="1"/>
      <c r="AG266" s="1"/>
      <c r="AH266" s="1"/>
      <c r="AJ266" s="1"/>
      <c r="AL266" s="1"/>
      <c r="AN266" s="1"/>
      <c r="AP266" s="1"/>
      <c r="AR266" s="1"/>
      <c r="AT266" s="1"/>
      <c r="AV266" s="1"/>
      <c r="AX266" s="1"/>
      <c r="AZ266" s="1"/>
      <c r="BB266" s="1"/>
      <c r="BD266" s="1"/>
      <c r="BE266" s="1"/>
    </row>
    <row r="267" spans="1:58" ht="15" customHeight="1" x14ac:dyDescent="0.3">
      <c r="D267" s="16"/>
      <c r="E267" s="17"/>
      <c r="H267" s="1"/>
      <c r="J267" s="1"/>
      <c r="L267" s="1"/>
      <c r="N267" s="1"/>
      <c r="P267" s="1"/>
      <c r="R267" s="1"/>
      <c r="T267" s="1"/>
      <c r="V267" s="1"/>
      <c r="X267" s="1"/>
      <c r="AG267" s="1"/>
      <c r="AH267" s="1"/>
      <c r="AJ267" s="1"/>
      <c r="AL267" s="1"/>
      <c r="AN267" s="1"/>
      <c r="AP267" s="1"/>
      <c r="AR267" s="1"/>
      <c r="AT267" s="1"/>
      <c r="AV267" s="1"/>
      <c r="AX267" s="1"/>
      <c r="AZ267" s="1"/>
      <c r="BB267" s="1"/>
      <c r="BD267" s="1"/>
      <c r="BE267" s="1"/>
    </row>
    <row r="268" spans="1:58" ht="15.75" customHeight="1" x14ac:dyDescent="0.3">
      <c r="H268" s="1"/>
      <c r="J268" s="1"/>
      <c r="L268" s="1"/>
      <c r="N268" s="1"/>
      <c r="P268" s="1"/>
      <c r="R268" s="1"/>
      <c r="T268" s="1"/>
      <c r="V268" s="1"/>
      <c r="X268" s="1"/>
      <c r="AG268" s="1"/>
      <c r="AH268" s="1"/>
      <c r="AJ268" s="1"/>
      <c r="AL268" s="1"/>
      <c r="AN268" s="1"/>
      <c r="AP268" s="1"/>
      <c r="AR268" s="1"/>
      <c r="AT268" s="1"/>
      <c r="AV268" s="1"/>
      <c r="AX268" s="1"/>
      <c r="AZ268" s="1"/>
      <c r="BB268" s="1"/>
      <c r="BD268" s="1"/>
      <c r="BE268" s="1"/>
    </row>
    <row r="269" spans="1:58" ht="15.75" customHeight="1" x14ac:dyDescent="0.3">
      <c r="H269" s="1"/>
      <c r="J269" s="1"/>
      <c r="L269" s="1"/>
      <c r="N269" s="1"/>
      <c r="P269" s="1"/>
      <c r="R269" s="1"/>
      <c r="T269" s="1"/>
      <c r="V269" s="1"/>
      <c r="X269" s="1"/>
      <c r="AG269" s="1"/>
      <c r="AH269" s="1"/>
      <c r="AJ269" s="1"/>
      <c r="AL269" s="1"/>
      <c r="AN269" s="1"/>
      <c r="AP269" s="1"/>
      <c r="AR269" s="1"/>
      <c r="AT269" s="1"/>
      <c r="AV269" s="1"/>
      <c r="AX269" s="1"/>
      <c r="AZ269" s="1"/>
      <c r="BB269" s="1"/>
      <c r="BD269" s="1"/>
      <c r="BE269" s="1"/>
    </row>
    <row r="270" spans="1:58" ht="15.75" customHeight="1" x14ac:dyDescent="0.3">
      <c r="H270" s="1"/>
      <c r="J270" s="1"/>
      <c r="L270" s="1"/>
      <c r="N270" s="1"/>
      <c r="P270" s="1"/>
      <c r="R270" s="1"/>
      <c r="T270" s="1"/>
      <c r="V270" s="1"/>
      <c r="X270" s="1"/>
      <c r="AG270" s="1"/>
      <c r="AH270" s="1"/>
      <c r="AJ270" s="1"/>
      <c r="AL270" s="1"/>
      <c r="AN270" s="1"/>
      <c r="AP270" s="1"/>
      <c r="AR270" s="1"/>
      <c r="AT270" s="1"/>
      <c r="AV270" s="1"/>
      <c r="AX270" s="1"/>
      <c r="AZ270" s="1"/>
      <c r="BB270" s="1"/>
      <c r="BD270" s="1"/>
      <c r="BE270" s="1"/>
    </row>
    <row r="271" spans="1:58" ht="15.75" customHeight="1" x14ac:dyDescent="0.3">
      <c r="H271" s="1"/>
      <c r="J271" s="1"/>
      <c r="L271" s="1"/>
      <c r="N271" s="1"/>
      <c r="P271" s="1"/>
      <c r="R271" s="1"/>
      <c r="T271" s="1"/>
      <c r="V271" s="1"/>
      <c r="X271" s="1"/>
      <c r="AG271" s="1"/>
      <c r="AH271" s="1"/>
      <c r="AJ271" s="1"/>
      <c r="AL271" s="1"/>
      <c r="AN271" s="1"/>
      <c r="AP271" s="1"/>
      <c r="AR271" s="1"/>
      <c r="AT271" s="1"/>
      <c r="AV271" s="1"/>
      <c r="AX271" s="1"/>
      <c r="AZ271" s="1"/>
      <c r="BB271" s="1"/>
      <c r="BD271" s="1"/>
      <c r="BE271" s="1"/>
    </row>
    <row r="272" spans="1:58" ht="15.75" customHeight="1" x14ac:dyDescent="0.3">
      <c r="H272" s="1"/>
      <c r="J272" s="1"/>
      <c r="L272" s="1"/>
      <c r="N272" s="1"/>
      <c r="P272" s="1"/>
      <c r="R272" s="1"/>
      <c r="T272" s="1"/>
      <c r="V272" s="1"/>
      <c r="X272" s="1"/>
      <c r="AG272" s="1"/>
      <c r="AH272" s="1"/>
      <c r="AJ272" s="1"/>
      <c r="AL272" s="1"/>
      <c r="AN272" s="1"/>
      <c r="AP272" s="1"/>
      <c r="AR272" s="1"/>
      <c r="AT272" s="1"/>
      <c r="AV272" s="1"/>
      <c r="AX272" s="1"/>
      <c r="AZ272" s="1"/>
      <c r="BB272" s="1"/>
      <c r="BD272" s="1"/>
      <c r="BE272" s="1"/>
    </row>
    <row r="273" spans="8:57" ht="15.75" customHeight="1" x14ac:dyDescent="0.3">
      <c r="H273" s="1"/>
      <c r="J273" s="1"/>
      <c r="L273" s="1"/>
      <c r="N273" s="1"/>
      <c r="P273" s="1"/>
      <c r="R273" s="1"/>
      <c r="T273" s="1"/>
      <c r="V273" s="1"/>
      <c r="X273" s="1"/>
      <c r="AG273" s="1"/>
      <c r="AH273" s="1"/>
      <c r="AJ273" s="1"/>
      <c r="AL273" s="1"/>
      <c r="AN273" s="1"/>
      <c r="AP273" s="1"/>
      <c r="AR273" s="1"/>
      <c r="AT273" s="1"/>
      <c r="AV273" s="1"/>
      <c r="AX273" s="1"/>
      <c r="AZ273" s="1"/>
      <c r="BB273" s="1"/>
      <c r="BD273" s="1"/>
      <c r="BE273" s="1"/>
    </row>
    <row r="274" spans="8:57" ht="15.75" customHeight="1" x14ac:dyDescent="0.3">
      <c r="H274" s="1"/>
      <c r="J274" s="1"/>
      <c r="L274" s="1"/>
      <c r="N274" s="1"/>
      <c r="P274" s="1"/>
      <c r="R274" s="1"/>
      <c r="T274" s="1"/>
      <c r="V274" s="1"/>
      <c r="X274" s="1"/>
      <c r="AG274" s="1"/>
      <c r="AH274" s="1"/>
      <c r="AJ274" s="1"/>
      <c r="AL274" s="1"/>
      <c r="AN274" s="1"/>
      <c r="AP274" s="1"/>
      <c r="AR274" s="1"/>
      <c r="AT274" s="1"/>
      <c r="AV274" s="1"/>
      <c r="AX274" s="1"/>
      <c r="AZ274" s="1"/>
      <c r="BB274" s="1"/>
      <c r="BD274" s="1"/>
      <c r="BE274" s="1"/>
    </row>
    <row r="275" spans="8:57" ht="15.75" customHeight="1" x14ac:dyDescent="0.3">
      <c r="H275" s="1"/>
      <c r="J275" s="1"/>
      <c r="L275" s="1"/>
      <c r="N275" s="1"/>
      <c r="P275" s="1"/>
      <c r="R275" s="1"/>
      <c r="T275" s="1"/>
      <c r="V275" s="1"/>
      <c r="X275" s="1"/>
      <c r="AG275" s="1"/>
      <c r="AH275" s="1"/>
      <c r="AJ275" s="1"/>
      <c r="AL275" s="1"/>
      <c r="AN275" s="1"/>
      <c r="AP275" s="1"/>
      <c r="AR275" s="1"/>
      <c r="AT275" s="1"/>
      <c r="AV275" s="1"/>
      <c r="AX275" s="1"/>
      <c r="AZ275" s="1"/>
      <c r="BB275" s="1"/>
      <c r="BD275" s="1"/>
      <c r="BE275" s="1"/>
    </row>
    <row r="276" spans="8:57" ht="15.75" customHeight="1" x14ac:dyDescent="0.3">
      <c r="H276" s="1"/>
      <c r="J276" s="1"/>
      <c r="L276" s="1"/>
      <c r="N276" s="1"/>
      <c r="P276" s="1"/>
      <c r="R276" s="1"/>
      <c r="T276" s="1"/>
      <c r="V276" s="1"/>
      <c r="X276" s="1"/>
      <c r="AG276" s="1"/>
      <c r="AH276" s="1"/>
      <c r="AJ276" s="1"/>
      <c r="AL276" s="1"/>
      <c r="AN276" s="1"/>
      <c r="AP276" s="1"/>
      <c r="AR276" s="1"/>
      <c r="AT276" s="1"/>
      <c r="AV276" s="1"/>
      <c r="AX276" s="1"/>
      <c r="AZ276" s="1"/>
      <c r="BB276" s="1"/>
      <c r="BD276" s="1"/>
      <c r="BE276" s="1"/>
    </row>
    <row r="277" spans="8:57" ht="15.75" customHeight="1" x14ac:dyDescent="0.3">
      <c r="H277" s="1"/>
      <c r="J277" s="1"/>
      <c r="L277" s="1"/>
      <c r="N277" s="1"/>
      <c r="P277" s="1"/>
      <c r="R277" s="1"/>
      <c r="T277" s="1"/>
      <c r="V277" s="1"/>
      <c r="X277" s="1"/>
      <c r="AG277" s="1"/>
      <c r="AH277" s="1"/>
      <c r="AJ277" s="1"/>
      <c r="AL277" s="1"/>
      <c r="AN277" s="1"/>
      <c r="AP277" s="1"/>
      <c r="AR277" s="1"/>
      <c r="AT277" s="1"/>
      <c r="AV277" s="1"/>
      <c r="AX277" s="1"/>
      <c r="AZ277" s="1"/>
      <c r="BB277" s="1"/>
      <c r="BD277" s="1"/>
      <c r="BE277" s="1"/>
    </row>
    <row r="278" spans="8:57" ht="15.75" customHeight="1" x14ac:dyDescent="0.3">
      <c r="H278" s="1"/>
      <c r="J278" s="1"/>
      <c r="L278" s="1"/>
      <c r="N278" s="1"/>
      <c r="P278" s="1"/>
      <c r="R278" s="1"/>
      <c r="T278" s="1"/>
      <c r="V278" s="1"/>
      <c r="X278" s="1"/>
      <c r="AG278" s="1"/>
      <c r="AH278" s="1"/>
      <c r="AJ278" s="1"/>
      <c r="AL278" s="1"/>
      <c r="AN278" s="1"/>
      <c r="AP278" s="1"/>
      <c r="AR278" s="1"/>
      <c r="AT278" s="1"/>
      <c r="AV278" s="1"/>
      <c r="AX278" s="1"/>
      <c r="AZ278" s="1"/>
      <c r="BB278" s="1"/>
      <c r="BD278" s="1"/>
      <c r="BE278" s="1"/>
    </row>
    <row r="279" spans="8:57" ht="15.75" customHeight="1" x14ac:dyDescent="0.3">
      <c r="H279" s="1"/>
      <c r="J279" s="1"/>
      <c r="L279" s="1"/>
      <c r="N279" s="1"/>
      <c r="P279" s="1"/>
      <c r="R279" s="1"/>
      <c r="T279" s="1"/>
      <c r="V279" s="1"/>
      <c r="X279" s="1"/>
      <c r="AG279" s="1"/>
      <c r="AH279" s="1"/>
      <c r="AJ279" s="1"/>
      <c r="AL279" s="1"/>
      <c r="AN279" s="1"/>
      <c r="AP279" s="1"/>
      <c r="AR279" s="1"/>
      <c r="AT279" s="1"/>
      <c r="AV279" s="1"/>
      <c r="AX279" s="1"/>
      <c r="AZ279" s="1"/>
      <c r="BB279" s="1"/>
      <c r="BD279" s="1"/>
      <c r="BE279" s="1"/>
    </row>
    <row r="280" spans="8:57" ht="15.75" customHeight="1" x14ac:dyDescent="0.3">
      <c r="H280" s="1"/>
      <c r="J280" s="1"/>
      <c r="L280" s="1"/>
      <c r="N280" s="1"/>
      <c r="P280" s="1"/>
      <c r="R280" s="1"/>
      <c r="T280" s="1"/>
      <c r="V280" s="1"/>
      <c r="X280" s="1"/>
      <c r="AG280" s="1"/>
      <c r="AH280" s="1"/>
      <c r="AJ280" s="1"/>
      <c r="AL280" s="1"/>
      <c r="AN280" s="1"/>
      <c r="AP280" s="1"/>
      <c r="AR280" s="1"/>
      <c r="AT280" s="1"/>
      <c r="AV280" s="1"/>
      <c r="AX280" s="1"/>
      <c r="AZ280" s="1"/>
      <c r="BB280" s="1"/>
      <c r="BD280" s="1"/>
      <c r="BE280" s="1"/>
    </row>
    <row r="281" spans="8:57" ht="15.75" customHeight="1" x14ac:dyDescent="0.3">
      <c r="H281" s="1"/>
      <c r="J281" s="1"/>
      <c r="L281" s="1"/>
      <c r="N281" s="1"/>
      <c r="P281" s="1"/>
      <c r="R281" s="1"/>
      <c r="T281" s="1"/>
      <c r="V281" s="1"/>
      <c r="X281" s="1"/>
      <c r="AG281" s="1"/>
      <c r="AH281" s="1"/>
      <c r="AJ281" s="1"/>
      <c r="AL281" s="1"/>
      <c r="AN281" s="1"/>
      <c r="AP281" s="1"/>
      <c r="AR281" s="1"/>
      <c r="AT281" s="1"/>
      <c r="AV281" s="1"/>
      <c r="AX281" s="1"/>
      <c r="AZ281" s="1"/>
      <c r="BB281" s="1"/>
      <c r="BD281" s="1"/>
      <c r="BE281" s="1"/>
    </row>
    <row r="282" spans="8:57" ht="15.75" customHeight="1" x14ac:dyDescent="0.3">
      <c r="H282" s="1"/>
      <c r="J282" s="1"/>
      <c r="L282" s="1"/>
      <c r="N282" s="1"/>
      <c r="P282" s="1"/>
      <c r="R282" s="1"/>
      <c r="T282" s="1"/>
      <c r="V282" s="1"/>
      <c r="X282" s="1"/>
      <c r="AG282" s="1"/>
      <c r="AH282" s="1"/>
      <c r="AJ282" s="1"/>
      <c r="AL282" s="1"/>
      <c r="AN282" s="1"/>
      <c r="AP282" s="1"/>
      <c r="AR282" s="1"/>
      <c r="AT282" s="1"/>
      <c r="AV282" s="1"/>
      <c r="AX282" s="1"/>
      <c r="AZ282" s="1"/>
      <c r="BB282" s="1"/>
      <c r="BD282" s="1"/>
      <c r="BE282" s="1"/>
    </row>
    <row r="283" spans="8:57" ht="15.75" customHeight="1" x14ac:dyDescent="0.3">
      <c r="H283" s="1"/>
      <c r="J283" s="1"/>
      <c r="L283" s="1"/>
      <c r="N283" s="1"/>
      <c r="P283" s="1"/>
      <c r="R283" s="1"/>
      <c r="T283" s="1"/>
      <c r="V283" s="1"/>
      <c r="X283" s="1"/>
      <c r="AG283" s="1"/>
      <c r="AH283" s="1"/>
      <c r="AJ283" s="1"/>
      <c r="AL283" s="1"/>
      <c r="AN283" s="1"/>
      <c r="AP283" s="1"/>
      <c r="AR283" s="1"/>
      <c r="AT283" s="1"/>
      <c r="AV283" s="1"/>
      <c r="AX283" s="1"/>
      <c r="AZ283" s="1"/>
      <c r="BB283" s="1"/>
      <c r="BD283" s="1"/>
      <c r="BE283" s="1"/>
    </row>
    <row r="284" spans="8:57" ht="15.75" customHeight="1" x14ac:dyDescent="0.3">
      <c r="H284" s="1"/>
      <c r="J284" s="1"/>
      <c r="L284" s="1"/>
      <c r="N284" s="1"/>
      <c r="P284" s="1"/>
      <c r="R284" s="1"/>
      <c r="T284" s="1"/>
      <c r="V284" s="1"/>
      <c r="X284" s="1"/>
      <c r="AG284" s="1"/>
      <c r="AH284" s="1"/>
      <c r="AJ284" s="1"/>
      <c r="AL284" s="1"/>
      <c r="AN284" s="1"/>
      <c r="AP284" s="1"/>
      <c r="AR284" s="1"/>
      <c r="AT284" s="1"/>
      <c r="AV284" s="1"/>
      <c r="AX284" s="1"/>
      <c r="AZ284" s="1"/>
      <c r="BB284" s="1"/>
      <c r="BD284" s="1"/>
      <c r="BE284" s="1"/>
    </row>
    <row r="285" spans="8:57" ht="15.75" customHeight="1" x14ac:dyDescent="0.3">
      <c r="H285" s="1"/>
      <c r="J285" s="1"/>
      <c r="L285" s="1"/>
      <c r="N285" s="1"/>
      <c r="P285" s="1"/>
      <c r="R285" s="1"/>
      <c r="T285" s="1"/>
      <c r="V285" s="1"/>
      <c r="X285" s="1"/>
      <c r="AG285" s="1"/>
      <c r="AH285" s="1"/>
      <c r="AJ285" s="1"/>
      <c r="AL285" s="1"/>
      <c r="AN285" s="1"/>
      <c r="AP285" s="1"/>
      <c r="AR285" s="1"/>
      <c r="AT285" s="1"/>
      <c r="AV285" s="1"/>
      <c r="AX285" s="1"/>
      <c r="AZ285" s="1"/>
      <c r="BB285" s="1"/>
      <c r="BD285" s="1"/>
      <c r="BE285" s="1"/>
    </row>
    <row r="286" spans="8:57" ht="15.75" customHeight="1" x14ac:dyDescent="0.3">
      <c r="H286" s="1"/>
      <c r="J286" s="1"/>
      <c r="L286" s="1"/>
      <c r="N286" s="1"/>
      <c r="P286" s="1"/>
      <c r="R286" s="1"/>
      <c r="T286" s="1"/>
      <c r="V286" s="1"/>
      <c r="X286" s="1"/>
      <c r="AG286" s="1"/>
      <c r="AH286" s="1"/>
      <c r="AJ286" s="1"/>
      <c r="AL286" s="1"/>
      <c r="AN286" s="1"/>
      <c r="AP286" s="1"/>
      <c r="AR286" s="1"/>
      <c r="AT286" s="1"/>
      <c r="AV286" s="1"/>
      <c r="AX286" s="1"/>
      <c r="AZ286" s="1"/>
      <c r="BB286" s="1"/>
      <c r="BD286" s="1"/>
      <c r="BE286" s="1"/>
    </row>
    <row r="287" spans="8:57" ht="15.75" customHeight="1" x14ac:dyDescent="0.3">
      <c r="H287" s="1"/>
      <c r="J287" s="1"/>
      <c r="L287" s="1"/>
      <c r="N287" s="1"/>
      <c r="P287" s="1"/>
      <c r="R287" s="1"/>
      <c r="T287" s="1"/>
      <c r="V287" s="1"/>
      <c r="X287" s="1"/>
      <c r="AG287" s="1"/>
      <c r="AH287" s="1"/>
      <c r="AJ287" s="1"/>
      <c r="AL287" s="1"/>
      <c r="AN287" s="1"/>
      <c r="AP287" s="1"/>
      <c r="AR287" s="1"/>
      <c r="AT287" s="1"/>
      <c r="AV287" s="1"/>
      <c r="AX287" s="1"/>
      <c r="AZ287" s="1"/>
      <c r="BB287" s="1"/>
      <c r="BD287" s="1"/>
      <c r="BE287" s="1"/>
    </row>
    <row r="288" spans="8:57" ht="15.75" customHeight="1" x14ac:dyDescent="0.3">
      <c r="H288" s="1"/>
      <c r="J288" s="1"/>
      <c r="L288" s="1"/>
      <c r="N288" s="1"/>
      <c r="P288" s="1"/>
      <c r="R288" s="1"/>
      <c r="T288" s="1"/>
      <c r="V288" s="1"/>
      <c r="X288" s="1"/>
      <c r="AG288" s="1"/>
      <c r="AH288" s="1"/>
      <c r="AJ288" s="1"/>
      <c r="AL288" s="1"/>
      <c r="AN288" s="1"/>
      <c r="AP288" s="1"/>
      <c r="AR288" s="1"/>
      <c r="AT288" s="1"/>
      <c r="AV288" s="1"/>
      <c r="AX288" s="1"/>
      <c r="AZ288" s="1"/>
      <c r="BB288" s="1"/>
      <c r="BD288" s="1"/>
      <c r="BE288" s="1"/>
    </row>
    <row r="289" spans="8:57" ht="15.75" customHeight="1" x14ac:dyDescent="0.3">
      <c r="H289" s="1"/>
      <c r="J289" s="1"/>
      <c r="L289" s="1"/>
      <c r="N289" s="1"/>
      <c r="P289" s="1"/>
      <c r="R289" s="1"/>
      <c r="T289" s="1"/>
      <c r="V289" s="1"/>
      <c r="X289" s="1"/>
      <c r="AG289" s="1"/>
      <c r="AH289" s="1"/>
      <c r="AJ289" s="1"/>
      <c r="AL289" s="1"/>
      <c r="AN289" s="1"/>
      <c r="AP289" s="1"/>
      <c r="AR289" s="1"/>
      <c r="AT289" s="1"/>
      <c r="AV289" s="1"/>
      <c r="AX289" s="1"/>
      <c r="AZ289" s="1"/>
      <c r="BB289" s="1"/>
      <c r="BD289" s="1"/>
      <c r="BE289" s="1"/>
    </row>
    <row r="290" spans="8:57" ht="15.75" customHeight="1" x14ac:dyDescent="0.3">
      <c r="H290" s="1"/>
      <c r="J290" s="1"/>
      <c r="L290" s="1"/>
      <c r="N290" s="1"/>
      <c r="P290" s="1"/>
      <c r="R290" s="1"/>
      <c r="T290" s="1"/>
      <c r="V290" s="1"/>
      <c r="X290" s="1"/>
      <c r="AG290" s="1"/>
      <c r="AH290" s="1"/>
      <c r="AJ290" s="1"/>
      <c r="AL290" s="1"/>
      <c r="AN290" s="1"/>
      <c r="AP290" s="1"/>
      <c r="AR290" s="1"/>
      <c r="AT290" s="1"/>
      <c r="AV290" s="1"/>
      <c r="AX290" s="1"/>
      <c r="AZ290" s="1"/>
      <c r="BB290" s="1"/>
      <c r="BD290" s="1"/>
      <c r="BE290" s="1"/>
    </row>
    <row r="291" spans="8:57" ht="15.75" customHeight="1" x14ac:dyDescent="0.3">
      <c r="H291" s="1"/>
      <c r="J291" s="1"/>
      <c r="L291" s="1"/>
      <c r="N291" s="1"/>
      <c r="P291" s="1"/>
      <c r="R291" s="1"/>
      <c r="T291" s="1"/>
      <c r="V291" s="1"/>
      <c r="X291" s="1"/>
      <c r="AG291" s="1"/>
      <c r="AH291" s="1"/>
      <c r="AJ291" s="1"/>
      <c r="AL291" s="1"/>
      <c r="AN291" s="1"/>
      <c r="AP291" s="1"/>
      <c r="AR291" s="1"/>
      <c r="AT291" s="1"/>
      <c r="AV291" s="1"/>
      <c r="AX291" s="1"/>
      <c r="AZ291" s="1"/>
      <c r="BB291" s="1"/>
      <c r="BD291" s="1"/>
      <c r="BE291" s="1"/>
    </row>
    <row r="292" spans="8:57" ht="15.75" customHeight="1" x14ac:dyDescent="0.3">
      <c r="H292" s="1"/>
      <c r="J292" s="1"/>
      <c r="L292" s="1"/>
      <c r="N292" s="1"/>
      <c r="P292" s="1"/>
      <c r="R292" s="1"/>
      <c r="T292" s="1"/>
      <c r="V292" s="1"/>
      <c r="X292" s="1"/>
      <c r="AG292" s="1"/>
      <c r="AH292" s="1"/>
      <c r="AJ292" s="1"/>
      <c r="AL292" s="1"/>
      <c r="AN292" s="1"/>
      <c r="AP292" s="1"/>
      <c r="AR292" s="1"/>
      <c r="AT292" s="1"/>
      <c r="AV292" s="1"/>
      <c r="AX292" s="1"/>
      <c r="AZ292" s="1"/>
      <c r="BB292" s="1"/>
      <c r="BD292" s="1"/>
      <c r="BE292" s="1"/>
    </row>
    <row r="293" spans="8:57" ht="15.75" customHeight="1" x14ac:dyDescent="0.3">
      <c r="H293" s="1"/>
      <c r="J293" s="1"/>
      <c r="L293" s="1"/>
      <c r="N293" s="1"/>
      <c r="P293" s="1"/>
      <c r="R293" s="1"/>
      <c r="T293" s="1"/>
      <c r="V293" s="1"/>
      <c r="X293" s="1"/>
      <c r="AG293" s="1"/>
      <c r="AH293" s="1"/>
      <c r="AJ293" s="1"/>
      <c r="AL293" s="1"/>
      <c r="AN293" s="1"/>
      <c r="AP293" s="1"/>
      <c r="AR293" s="1"/>
      <c r="AT293" s="1"/>
      <c r="AV293" s="1"/>
      <c r="AX293" s="1"/>
      <c r="AZ293" s="1"/>
      <c r="BB293" s="1"/>
      <c r="BD293" s="1"/>
      <c r="BE293" s="1"/>
    </row>
    <row r="294" spans="8:57" ht="15.75" customHeight="1" x14ac:dyDescent="0.3">
      <c r="H294" s="1"/>
      <c r="J294" s="1"/>
      <c r="L294" s="1"/>
      <c r="N294" s="1"/>
      <c r="P294" s="1"/>
      <c r="R294" s="1"/>
      <c r="T294" s="1"/>
      <c r="V294" s="1"/>
      <c r="X294" s="1"/>
      <c r="AG294" s="1"/>
      <c r="AH294" s="1"/>
      <c r="AJ294" s="1"/>
      <c r="AL294" s="1"/>
      <c r="AN294" s="1"/>
      <c r="AP294" s="1"/>
      <c r="AR294" s="1"/>
      <c r="AT294" s="1"/>
      <c r="AV294" s="1"/>
      <c r="AX294" s="1"/>
      <c r="AZ294" s="1"/>
      <c r="BB294" s="1"/>
      <c r="BD294" s="1"/>
      <c r="BE294" s="1"/>
    </row>
    <row r="295" spans="8:57" ht="15.75" customHeight="1" x14ac:dyDescent="0.3">
      <c r="H295" s="1"/>
      <c r="J295" s="1"/>
      <c r="L295" s="1"/>
      <c r="N295" s="1"/>
      <c r="P295" s="1"/>
      <c r="R295" s="1"/>
      <c r="T295" s="1"/>
      <c r="V295" s="1"/>
      <c r="X295" s="1"/>
      <c r="AG295" s="1"/>
      <c r="AH295" s="1"/>
      <c r="AJ295" s="1"/>
      <c r="AL295" s="1"/>
      <c r="AN295" s="1"/>
      <c r="AP295" s="1"/>
      <c r="AR295" s="1"/>
      <c r="AT295" s="1"/>
      <c r="AV295" s="1"/>
      <c r="AX295" s="1"/>
      <c r="AZ295" s="1"/>
      <c r="BB295" s="1"/>
      <c r="BD295" s="1"/>
      <c r="BE295" s="1"/>
    </row>
    <row r="296" spans="8:57" ht="15.75" customHeight="1" x14ac:dyDescent="0.3">
      <c r="H296" s="1"/>
      <c r="J296" s="1"/>
      <c r="L296" s="1"/>
      <c r="N296" s="1"/>
      <c r="P296" s="1"/>
      <c r="R296" s="1"/>
      <c r="T296" s="1"/>
      <c r="V296" s="1"/>
      <c r="X296" s="1"/>
      <c r="AG296" s="1"/>
      <c r="AH296" s="1"/>
      <c r="AJ296" s="1"/>
      <c r="AL296" s="1"/>
      <c r="AN296" s="1"/>
      <c r="AP296" s="1"/>
      <c r="AR296" s="1"/>
      <c r="AT296" s="1"/>
      <c r="AV296" s="1"/>
      <c r="AX296" s="1"/>
      <c r="AZ296" s="1"/>
      <c r="BB296" s="1"/>
      <c r="BD296" s="1"/>
      <c r="BE296" s="1"/>
    </row>
    <row r="297" spans="8:57" ht="15.75" customHeight="1" x14ac:dyDescent="0.3">
      <c r="H297" s="1"/>
      <c r="J297" s="1"/>
      <c r="L297" s="1"/>
      <c r="N297" s="1"/>
      <c r="P297" s="1"/>
      <c r="R297" s="1"/>
      <c r="T297" s="1"/>
      <c r="V297" s="1"/>
      <c r="X297" s="1"/>
      <c r="AG297" s="1"/>
      <c r="AH297" s="1"/>
      <c r="AJ297" s="1"/>
      <c r="AL297" s="1"/>
      <c r="AN297" s="1"/>
      <c r="AP297" s="1"/>
      <c r="AR297" s="1"/>
      <c r="AT297" s="1"/>
      <c r="AV297" s="1"/>
      <c r="AX297" s="1"/>
      <c r="AZ297" s="1"/>
      <c r="BB297" s="1"/>
      <c r="BD297" s="1"/>
      <c r="BE297" s="1"/>
    </row>
    <row r="298" spans="8:57" ht="15.75" customHeight="1" x14ac:dyDescent="0.3">
      <c r="H298" s="1"/>
      <c r="J298" s="1"/>
      <c r="L298" s="1"/>
      <c r="N298" s="1"/>
      <c r="P298" s="1"/>
      <c r="R298" s="1"/>
      <c r="T298" s="1"/>
      <c r="V298" s="1"/>
      <c r="X298" s="1"/>
      <c r="AG298" s="1"/>
      <c r="AH298" s="1"/>
      <c r="AJ298" s="1"/>
      <c r="AL298" s="1"/>
      <c r="AN298" s="1"/>
      <c r="AP298" s="1"/>
      <c r="AR298" s="1"/>
      <c r="AT298" s="1"/>
      <c r="AV298" s="1"/>
      <c r="AX298" s="1"/>
      <c r="AZ298" s="1"/>
      <c r="BB298" s="1"/>
      <c r="BD298" s="1"/>
      <c r="BE298" s="1"/>
    </row>
    <row r="299" spans="8:57" ht="15.75" customHeight="1" x14ac:dyDescent="0.3">
      <c r="H299" s="1"/>
      <c r="J299" s="1"/>
      <c r="L299" s="1"/>
      <c r="N299" s="1"/>
      <c r="P299" s="1"/>
      <c r="R299" s="1"/>
      <c r="T299" s="1"/>
      <c r="V299" s="1"/>
      <c r="X299" s="1"/>
      <c r="AG299" s="1"/>
      <c r="AH299" s="1"/>
      <c r="AJ299" s="1"/>
      <c r="AL299" s="1"/>
      <c r="AN299" s="1"/>
      <c r="AP299" s="1"/>
      <c r="AR299" s="1"/>
      <c r="AT299" s="1"/>
      <c r="AV299" s="1"/>
      <c r="AX299" s="1"/>
      <c r="AZ299" s="1"/>
      <c r="BB299" s="1"/>
      <c r="BD299" s="1"/>
      <c r="BE299" s="1"/>
    </row>
    <row r="300" spans="8:57" ht="15.75" customHeight="1" x14ac:dyDescent="0.3">
      <c r="H300" s="1"/>
      <c r="J300" s="1"/>
      <c r="L300" s="1"/>
      <c r="N300" s="1"/>
      <c r="P300" s="1"/>
      <c r="R300" s="1"/>
      <c r="T300" s="1"/>
      <c r="V300" s="1"/>
      <c r="X300" s="1"/>
      <c r="AG300" s="1"/>
      <c r="AH300" s="1"/>
      <c r="AJ300" s="1"/>
      <c r="AL300" s="1"/>
      <c r="AN300" s="1"/>
      <c r="AP300" s="1"/>
      <c r="AR300" s="1"/>
      <c r="AT300" s="1"/>
      <c r="AV300" s="1"/>
      <c r="AX300" s="1"/>
      <c r="AZ300" s="1"/>
      <c r="BB300" s="1"/>
      <c r="BD300" s="1"/>
      <c r="BE300" s="1"/>
    </row>
    <row r="301" spans="8:57" ht="15.75" customHeight="1" x14ac:dyDescent="0.3">
      <c r="H301" s="1"/>
      <c r="J301" s="1"/>
      <c r="L301" s="1"/>
      <c r="N301" s="1"/>
      <c r="P301" s="1"/>
      <c r="R301" s="1"/>
      <c r="T301" s="1"/>
      <c r="V301" s="1"/>
      <c r="X301" s="1"/>
      <c r="AG301" s="1"/>
      <c r="AH301" s="1"/>
      <c r="AJ301" s="1"/>
      <c r="AL301" s="1"/>
      <c r="AN301" s="1"/>
      <c r="AP301" s="1"/>
      <c r="AR301" s="1"/>
      <c r="AT301" s="1"/>
      <c r="AV301" s="1"/>
      <c r="AX301" s="1"/>
      <c r="AZ301" s="1"/>
      <c r="BB301" s="1"/>
      <c r="BD301" s="1"/>
      <c r="BE301" s="1"/>
    </row>
    <row r="302" spans="8:57" ht="15.75" customHeight="1" x14ac:dyDescent="0.3">
      <c r="H302" s="1"/>
      <c r="J302" s="1"/>
      <c r="L302" s="1"/>
      <c r="N302" s="1"/>
      <c r="P302" s="1"/>
      <c r="R302" s="1"/>
      <c r="T302" s="1"/>
      <c r="V302" s="1"/>
      <c r="X302" s="1"/>
      <c r="AG302" s="1"/>
      <c r="AH302" s="1"/>
      <c r="AJ302" s="1"/>
      <c r="AL302" s="1"/>
      <c r="AN302" s="1"/>
      <c r="AP302" s="1"/>
      <c r="AR302" s="1"/>
      <c r="AT302" s="1"/>
      <c r="AV302" s="1"/>
      <c r="AX302" s="1"/>
      <c r="AZ302" s="1"/>
      <c r="BB302" s="1"/>
      <c r="BD302" s="1"/>
      <c r="BE302" s="1"/>
    </row>
    <row r="303" spans="8:57" ht="15.75" customHeight="1" x14ac:dyDescent="0.3">
      <c r="H303" s="1"/>
      <c r="J303" s="1"/>
      <c r="L303" s="1"/>
      <c r="N303" s="1"/>
      <c r="P303" s="1"/>
      <c r="R303" s="1"/>
      <c r="T303" s="1"/>
      <c r="V303" s="1"/>
      <c r="X303" s="1"/>
      <c r="AG303" s="1"/>
      <c r="AH303" s="1"/>
      <c r="AJ303" s="1"/>
      <c r="AL303" s="1"/>
      <c r="AN303" s="1"/>
      <c r="AP303" s="1"/>
      <c r="AR303" s="1"/>
      <c r="AT303" s="1"/>
      <c r="AV303" s="1"/>
      <c r="AX303" s="1"/>
      <c r="AZ303" s="1"/>
      <c r="BB303" s="1"/>
      <c r="BD303" s="1"/>
      <c r="BE303" s="1"/>
    </row>
    <row r="304" spans="8:57" ht="15.75" customHeight="1" x14ac:dyDescent="0.3">
      <c r="H304" s="1"/>
      <c r="J304" s="1"/>
      <c r="L304" s="1"/>
      <c r="N304" s="1"/>
      <c r="P304" s="1"/>
      <c r="R304" s="1"/>
      <c r="T304" s="1"/>
      <c r="V304" s="1"/>
      <c r="X304" s="1"/>
      <c r="AG304" s="1"/>
      <c r="AH304" s="1"/>
      <c r="AJ304" s="1"/>
      <c r="AL304" s="1"/>
      <c r="AN304" s="1"/>
      <c r="AP304" s="1"/>
      <c r="AR304" s="1"/>
      <c r="AT304" s="1"/>
      <c r="AV304" s="1"/>
      <c r="AX304" s="1"/>
      <c r="AZ304" s="1"/>
      <c r="BB304" s="1"/>
      <c r="BD304" s="1"/>
      <c r="BE304" s="1"/>
    </row>
    <row r="305" spans="8:57" ht="15.75" customHeight="1" x14ac:dyDescent="0.3">
      <c r="H305" s="1"/>
      <c r="J305" s="1"/>
      <c r="L305" s="1"/>
      <c r="N305" s="1"/>
      <c r="P305" s="1"/>
      <c r="R305" s="1"/>
      <c r="T305" s="1"/>
      <c r="V305" s="1"/>
      <c r="X305" s="1"/>
      <c r="AG305" s="1"/>
      <c r="AH305" s="1"/>
      <c r="AJ305" s="1"/>
      <c r="AL305" s="1"/>
      <c r="AN305" s="1"/>
      <c r="AP305" s="1"/>
      <c r="AR305" s="1"/>
      <c r="AT305" s="1"/>
      <c r="AV305" s="1"/>
      <c r="AX305" s="1"/>
      <c r="AZ305" s="1"/>
      <c r="BB305" s="1"/>
      <c r="BD305" s="1"/>
      <c r="BE305" s="1"/>
    </row>
    <row r="306" spans="8:57" ht="15.75" customHeight="1" x14ac:dyDescent="0.3">
      <c r="H306" s="1"/>
      <c r="J306" s="1"/>
      <c r="L306" s="1"/>
      <c r="N306" s="1"/>
      <c r="P306" s="1"/>
      <c r="R306" s="1"/>
      <c r="T306" s="1"/>
      <c r="V306" s="1"/>
      <c r="X306" s="1"/>
      <c r="AG306" s="1"/>
      <c r="AH306" s="1"/>
      <c r="AJ306" s="1"/>
      <c r="AL306" s="1"/>
      <c r="AN306" s="1"/>
      <c r="AP306" s="1"/>
      <c r="AR306" s="1"/>
      <c r="AT306" s="1"/>
      <c r="AV306" s="1"/>
      <c r="AX306" s="1"/>
      <c r="AZ306" s="1"/>
      <c r="BB306" s="1"/>
      <c r="BD306" s="1"/>
      <c r="BE306" s="1"/>
    </row>
    <row r="307" spans="8:57" ht="15.75" customHeight="1" x14ac:dyDescent="0.3">
      <c r="H307" s="1"/>
      <c r="J307" s="1"/>
      <c r="L307" s="1"/>
      <c r="N307" s="1"/>
      <c r="P307" s="1"/>
      <c r="R307" s="1"/>
      <c r="T307" s="1"/>
      <c r="V307" s="1"/>
      <c r="X307" s="1"/>
      <c r="AG307" s="1"/>
      <c r="AH307" s="1"/>
      <c r="AJ307" s="1"/>
      <c r="AL307" s="1"/>
      <c r="AN307" s="1"/>
      <c r="AP307" s="1"/>
      <c r="AR307" s="1"/>
      <c r="AT307" s="1"/>
      <c r="AV307" s="1"/>
      <c r="AX307" s="1"/>
      <c r="AZ307" s="1"/>
      <c r="BB307" s="1"/>
      <c r="BD307" s="1"/>
      <c r="BE307" s="1"/>
    </row>
    <row r="308" spans="8:57" ht="15.75" customHeight="1" x14ac:dyDescent="0.3">
      <c r="H308" s="1"/>
      <c r="J308" s="1"/>
      <c r="L308" s="1"/>
      <c r="N308" s="1"/>
      <c r="P308" s="1"/>
      <c r="R308" s="1"/>
      <c r="T308" s="1"/>
      <c r="V308" s="1"/>
      <c r="X308" s="1"/>
      <c r="AG308" s="1"/>
      <c r="AH308" s="1"/>
      <c r="AJ308" s="1"/>
      <c r="AL308" s="1"/>
      <c r="AN308" s="1"/>
      <c r="AP308" s="1"/>
      <c r="AR308" s="1"/>
      <c r="AT308" s="1"/>
      <c r="AV308" s="1"/>
      <c r="AX308" s="1"/>
      <c r="AZ308" s="1"/>
      <c r="BB308" s="1"/>
      <c r="BD308" s="1"/>
      <c r="BE308" s="1"/>
    </row>
    <row r="309" spans="8:57" ht="15.75" customHeight="1" x14ac:dyDescent="0.3">
      <c r="H309" s="1"/>
      <c r="J309" s="1"/>
      <c r="L309" s="1"/>
      <c r="N309" s="1"/>
      <c r="P309" s="1"/>
      <c r="R309" s="1"/>
      <c r="T309" s="1"/>
      <c r="V309" s="1"/>
      <c r="X309" s="1"/>
      <c r="AG309" s="1"/>
      <c r="AH309" s="1"/>
      <c r="AJ309" s="1"/>
      <c r="AL309" s="1"/>
      <c r="AN309" s="1"/>
      <c r="AP309" s="1"/>
      <c r="AR309" s="1"/>
      <c r="AT309" s="1"/>
      <c r="AV309" s="1"/>
      <c r="AX309" s="1"/>
      <c r="AZ309" s="1"/>
      <c r="BB309" s="1"/>
      <c r="BD309" s="1"/>
      <c r="BE309" s="1"/>
    </row>
    <row r="310" spans="8:57" ht="15.75" customHeight="1" x14ac:dyDescent="0.3">
      <c r="H310" s="1"/>
      <c r="J310" s="1"/>
      <c r="L310" s="1"/>
      <c r="N310" s="1"/>
      <c r="P310" s="1"/>
      <c r="R310" s="1"/>
      <c r="T310" s="1"/>
      <c r="V310" s="1"/>
      <c r="X310" s="1"/>
      <c r="AG310" s="1"/>
      <c r="AH310" s="1"/>
      <c r="AJ310" s="1"/>
      <c r="AL310" s="1"/>
      <c r="AN310" s="1"/>
      <c r="AP310" s="1"/>
      <c r="AR310" s="1"/>
      <c r="AT310" s="1"/>
      <c r="AV310" s="1"/>
      <c r="AX310" s="1"/>
      <c r="AZ310" s="1"/>
      <c r="BB310" s="1"/>
      <c r="BD310" s="1"/>
      <c r="BE310" s="1"/>
    </row>
    <row r="311" spans="8:57" ht="15.75" customHeight="1" x14ac:dyDescent="0.3">
      <c r="H311" s="1"/>
      <c r="J311" s="1"/>
      <c r="L311" s="1"/>
      <c r="N311" s="1"/>
      <c r="P311" s="1"/>
      <c r="R311" s="1"/>
      <c r="T311" s="1"/>
      <c r="V311" s="1"/>
      <c r="X311" s="1"/>
      <c r="AG311" s="1"/>
      <c r="AH311" s="1"/>
      <c r="AJ311" s="1"/>
      <c r="AL311" s="1"/>
      <c r="AN311" s="1"/>
      <c r="AP311" s="1"/>
      <c r="AR311" s="1"/>
      <c r="AT311" s="1"/>
      <c r="AV311" s="1"/>
      <c r="AX311" s="1"/>
      <c r="AZ311" s="1"/>
      <c r="BB311" s="1"/>
      <c r="BD311" s="1"/>
      <c r="BE311" s="1"/>
    </row>
    <row r="312" spans="8:57" ht="15.75" customHeight="1" x14ac:dyDescent="0.3">
      <c r="H312" s="1"/>
      <c r="J312" s="1"/>
      <c r="L312" s="1"/>
      <c r="N312" s="1"/>
      <c r="P312" s="1"/>
      <c r="R312" s="1"/>
      <c r="T312" s="1"/>
      <c r="V312" s="1"/>
      <c r="X312" s="1"/>
      <c r="AG312" s="1"/>
      <c r="AH312" s="1"/>
      <c r="AJ312" s="1"/>
      <c r="AL312" s="1"/>
      <c r="AN312" s="1"/>
      <c r="AP312" s="1"/>
      <c r="AR312" s="1"/>
      <c r="AT312" s="1"/>
      <c r="AV312" s="1"/>
      <c r="AX312" s="1"/>
      <c r="AZ312" s="1"/>
      <c r="BB312" s="1"/>
      <c r="BD312" s="1"/>
      <c r="BE312" s="1"/>
    </row>
    <row r="313" spans="8:57" ht="15.75" customHeight="1" x14ac:dyDescent="0.3">
      <c r="H313" s="1"/>
      <c r="J313" s="1"/>
      <c r="L313" s="1"/>
      <c r="N313" s="1"/>
      <c r="P313" s="1"/>
      <c r="R313" s="1"/>
      <c r="T313" s="1"/>
      <c r="V313" s="1"/>
      <c r="X313" s="1"/>
      <c r="AG313" s="1"/>
      <c r="AH313" s="1"/>
      <c r="AJ313" s="1"/>
      <c r="AL313" s="1"/>
      <c r="AN313" s="1"/>
      <c r="AP313" s="1"/>
      <c r="AR313" s="1"/>
      <c r="AT313" s="1"/>
      <c r="AV313" s="1"/>
      <c r="AX313" s="1"/>
      <c r="AZ313" s="1"/>
      <c r="BB313" s="1"/>
      <c r="BD313" s="1"/>
      <c r="BE313" s="1"/>
    </row>
    <row r="314" spans="8:57" ht="15.75" customHeight="1" x14ac:dyDescent="0.3">
      <c r="H314" s="1"/>
      <c r="J314" s="1"/>
      <c r="L314" s="1"/>
      <c r="N314" s="1"/>
      <c r="P314" s="1"/>
      <c r="R314" s="1"/>
      <c r="T314" s="1"/>
      <c r="V314" s="1"/>
      <c r="X314" s="1"/>
      <c r="AG314" s="1"/>
      <c r="AH314" s="1"/>
      <c r="AJ314" s="1"/>
      <c r="AL314" s="1"/>
      <c r="AN314" s="1"/>
      <c r="AP314" s="1"/>
      <c r="AR314" s="1"/>
      <c r="AT314" s="1"/>
      <c r="AV314" s="1"/>
      <c r="AX314" s="1"/>
      <c r="AZ314" s="1"/>
      <c r="BB314" s="1"/>
      <c r="BD314" s="1"/>
      <c r="BE314" s="1"/>
    </row>
    <row r="315" spans="8:57" ht="15.75" customHeight="1" x14ac:dyDescent="0.3">
      <c r="H315" s="1"/>
      <c r="J315" s="1"/>
      <c r="L315" s="1"/>
      <c r="N315" s="1"/>
      <c r="P315" s="1"/>
      <c r="R315" s="1"/>
      <c r="T315" s="1"/>
      <c r="V315" s="1"/>
      <c r="X315" s="1"/>
      <c r="AG315" s="1"/>
      <c r="AH315" s="1"/>
      <c r="AJ315" s="1"/>
      <c r="AL315" s="1"/>
      <c r="AN315" s="1"/>
      <c r="AP315" s="1"/>
      <c r="AR315" s="1"/>
      <c r="AT315" s="1"/>
      <c r="AV315" s="1"/>
      <c r="AX315" s="1"/>
      <c r="AZ315" s="1"/>
      <c r="BB315" s="1"/>
      <c r="BD315" s="1"/>
      <c r="BE315" s="1"/>
    </row>
    <row r="316" spans="8:57" ht="15.75" customHeight="1" x14ac:dyDescent="0.3">
      <c r="H316" s="1"/>
      <c r="J316" s="1"/>
      <c r="L316" s="1"/>
      <c r="N316" s="1"/>
      <c r="P316" s="1"/>
      <c r="R316" s="1"/>
      <c r="T316" s="1"/>
      <c r="V316" s="1"/>
      <c r="X316" s="1"/>
      <c r="AG316" s="1"/>
      <c r="AH316" s="1"/>
      <c r="AJ316" s="1"/>
      <c r="AL316" s="1"/>
      <c r="AN316" s="1"/>
      <c r="AP316" s="1"/>
      <c r="AR316" s="1"/>
      <c r="AT316" s="1"/>
      <c r="AV316" s="1"/>
      <c r="AX316" s="1"/>
      <c r="AZ316" s="1"/>
      <c r="BB316" s="1"/>
      <c r="BD316" s="1"/>
      <c r="BE316" s="1"/>
    </row>
    <row r="317" spans="8:57" ht="15.75" customHeight="1" x14ac:dyDescent="0.3">
      <c r="H317" s="1"/>
      <c r="J317" s="1"/>
      <c r="L317" s="1"/>
      <c r="N317" s="1"/>
      <c r="P317" s="1"/>
      <c r="R317" s="1"/>
      <c r="T317" s="1"/>
      <c r="V317" s="1"/>
      <c r="X317" s="1"/>
      <c r="AG317" s="1"/>
      <c r="AH317" s="1"/>
      <c r="AJ317" s="1"/>
      <c r="AL317" s="1"/>
      <c r="AN317" s="1"/>
      <c r="AP317" s="1"/>
      <c r="AR317" s="1"/>
      <c r="AT317" s="1"/>
      <c r="AV317" s="1"/>
      <c r="AX317" s="1"/>
      <c r="AZ317" s="1"/>
      <c r="BB317" s="1"/>
      <c r="BD317" s="1"/>
      <c r="BE317" s="1"/>
    </row>
    <row r="318" spans="8:57" ht="15.75" customHeight="1" x14ac:dyDescent="0.3">
      <c r="H318" s="1"/>
      <c r="J318" s="1"/>
      <c r="L318" s="1"/>
      <c r="N318" s="1"/>
      <c r="P318" s="1"/>
      <c r="R318" s="1"/>
      <c r="T318" s="1"/>
      <c r="V318" s="1"/>
      <c r="X318" s="1"/>
      <c r="AG318" s="1"/>
      <c r="AH318" s="1"/>
      <c r="AJ318" s="1"/>
      <c r="AL318" s="1"/>
      <c r="AN318" s="1"/>
      <c r="AP318" s="1"/>
      <c r="AR318" s="1"/>
      <c r="AT318" s="1"/>
      <c r="AV318" s="1"/>
      <c r="AX318" s="1"/>
      <c r="AZ318" s="1"/>
      <c r="BB318" s="1"/>
      <c r="BD318" s="1"/>
      <c r="BE318" s="1"/>
    </row>
    <row r="319" spans="8:57" ht="15.75" customHeight="1" x14ac:dyDescent="0.3">
      <c r="H319" s="1"/>
      <c r="J319" s="1"/>
      <c r="L319" s="1"/>
      <c r="N319" s="1"/>
      <c r="P319" s="1"/>
      <c r="R319" s="1"/>
      <c r="T319" s="1"/>
      <c r="V319" s="1"/>
      <c r="X319" s="1"/>
      <c r="AG319" s="1"/>
      <c r="AH319" s="1"/>
      <c r="AJ319" s="1"/>
      <c r="AL319" s="1"/>
      <c r="AN319" s="1"/>
      <c r="AP319" s="1"/>
      <c r="AR319" s="1"/>
      <c r="AT319" s="1"/>
      <c r="AV319" s="1"/>
      <c r="AX319" s="1"/>
      <c r="AZ319" s="1"/>
      <c r="BB319" s="1"/>
      <c r="BD319" s="1"/>
      <c r="BE319" s="1"/>
    </row>
    <row r="320" spans="8:57" ht="15.75" customHeight="1" x14ac:dyDescent="0.3">
      <c r="H320" s="1"/>
      <c r="J320" s="1"/>
      <c r="L320" s="1"/>
      <c r="N320" s="1"/>
      <c r="P320" s="1"/>
      <c r="R320" s="1"/>
      <c r="T320" s="1"/>
      <c r="V320" s="1"/>
      <c r="X320" s="1"/>
      <c r="AG320" s="1"/>
      <c r="AH320" s="1"/>
      <c r="AJ320" s="1"/>
      <c r="AL320" s="1"/>
      <c r="AN320" s="1"/>
      <c r="AP320" s="1"/>
      <c r="AR320" s="1"/>
      <c r="AT320" s="1"/>
      <c r="AV320" s="1"/>
      <c r="AX320" s="1"/>
      <c r="AZ320" s="1"/>
      <c r="BB320" s="1"/>
      <c r="BD320" s="1"/>
      <c r="BE320" s="1"/>
    </row>
    <row r="321" spans="8:57" ht="15.75" customHeight="1" x14ac:dyDescent="0.3">
      <c r="H321" s="1"/>
      <c r="J321" s="1"/>
      <c r="L321" s="1"/>
      <c r="N321" s="1"/>
      <c r="P321" s="1"/>
      <c r="R321" s="1"/>
      <c r="T321" s="1"/>
      <c r="V321" s="1"/>
      <c r="X321" s="1"/>
      <c r="AG321" s="1"/>
      <c r="AH321" s="1"/>
      <c r="AJ321" s="1"/>
      <c r="AL321" s="1"/>
      <c r="AN321" s="1"/>
      <c r="AP321" s="1"/>
      <c r="AR321" s="1"/>
      <c r="AT321" s="1"/>
      <c r="AV321" s="1"/>
      <c r="AX321" s="1"/>
      <c r="AZ321" s="1"/>
      <c r="BB321" s="1"/>
      <c r="BD321" s="1"/>
      <c r="BE321" s="1"/>
    </row>
    <row r="322" spans="8:57" ht="15.75" customHeight="1" x14ac:dyDescent="0.3">
      <c r="H322" s="1"/>
      <c r="J322" s="1"/>
      <c r="L322" s="1"/>
      <c r="N322" s="1"/>
      <c r="P322" s="1"/>
      <c r="R322" s="1"/>
      <c r="T322" s="1"/>
      <c r="V322" s="1"/>
      <c r="X322" s="1"/>
      <c r="AG322" s="1"/>
      <c r="AH322" s="1"/>
      <c r="AJ322" s="1"/>
      <c r="AL322" s="1"/>
      <c r="AN322" s="1"/>
      <c r="AP322" s="1"/>
      <c r="AR322" s="1"/>
      <c r="AT322" s="1"/>
      <c r="AV322" s="1"/>
      <c r="AX322" s="1"/>
      <c r="AZ322" s="1"/>
      <c r="BB322" s="1"/>
      <c r="BD322" s="1"/>
      <c r="BE322" s="1"/>
    </row>
    <row r="323" spans="8:57" ht="15.75" customHeight="1" x14ac:dyDescent="0.3">
      <c r="H323" s="1"/>
      <c r="J323" s="1"/>
      <c r="L323" s="1"/>
      <c r="N323" s="1"/>
      <c r="P323" s="1"/>
      <c r="R323" s="1"/>
      <c r="T323" s="1"/>
      <c r="V323" s="1"/>
      <c r="X323" s="1"/>
      <c r="AG323" s="1"/>
      <c r="AH323" s="1"/>
      <c r="AJ323" s="1"/>
      <c r="AL323" s="1"/>
      <c r="AN323" s="1"/>
      <c r="AP323" s="1"/>
      <c r="AR323" s="1"/>
      <c r="AT323" s="1"/>
      <c r="AV323" s="1"/>
      <c r="AX323" s="1"/>
      <c r="AZ323" s="1"/>
      <c r="BB323" s="1"/>
      <c r="BD323" s="1"/>
      <c r="BE323" s="1"/>
    </row>
    <row r="324" spans="8:57" ht="15.75" customHeight="1" x14ac:dyDescent="0.3">
      <c r="H324" s="1"/>
      <c r="J324" s="1"/>
      <c r="L324" s="1"/>
      <c r="N324" s="1"/>
      <c r="P324" s="1"/>
      <c r="R324" s="1"/>
      <c r="T324" s="1"/>
      <c r="V324" s="1"/>
      <c r="X324" s="1"/>
      <c r="AG324" s="1"/>
      <c r="AH324" s="1"/>
      <c r="AJ324" s="1"/>
      <c r="AL324" s="1"/>
      <c r="AN324" s="1"/>
      <c r="AP324" s="1"/>
      <c r="AR324" s="1"/>
      <c r="AT324" s="1"/>
      <c r="AV324" s="1"/>
      <c r="AX324" s="1"/>
      <c r="AZ324" s="1"/>
      <c r="BB324" s="1"/>
      <c r="BD324" s="1"/>
      <c r="BE324" s="1"/>
    </row>
    <row r="325" spans="8:57" ht="15.75" customHeight="1" x14ac:dyDescent="0.3">
      <c r="H325" s="1"/>
      <c r="J325" s="1"/>
      <c r="L325" s="1"/>
      <c r="N325" s="1"/>
      <c r="P325" s="1"/>
      <c r="R325" s="1"/>
      <c r="T325" s="1"/>
      <c r="V325" s="1"/>
      <c r="X325" s="1"/>
      <c r="AG325" s="1"/>
      <c r="AH325" s="1"/>
      <c r="AJ325" s="1"/>
      <c r="AL325" s="1"/>
      <c r="AN325" s="1"/>
      <c r="AP325" s="1"/>
      <c r="AR325" s="1"/>
      <c r="AT325" s="1"/>
      <c r="AV325" s="1"/>
      <c r="AX325" s="1"/>
      <c r="AZ325" s="1"/>
      <c r="BB325" s="1"/>
      <c r="BD325" s="1"/>
      <c r="BE325" s="1"/>
    </row>
    <row r="326" spans="8:57" ht="15.75" customHeight="1" x14ac:dyDescent="0.3">
      <c r="H326" s="1"/>
      <c r="J326" s="1"/>
      <c r="L326" s="1"/>
      <c r="N326" s="1"/>
      <c r="P326" s="1"/>
      <c r="R326" s="1"/>
      <c r="T326" s="1"/>
      <c r="V326" s="1"/>
      <c r="X326" s="1"/>
      <c r="AG326" s="1"/>
      <c r="AH326" s="1"/>
      <c r="AJ326" s="1"/>
      <c r="AL326" s="1"/>
      <c r="AN326" s="1"/>
      <c r="AP326" s="1"/>
      <c r="AR326" s="1"/>
      <c r="AT326" s="1"/>
      <c r="AV326" s="1"/>
      <c r="AX326" s="1"/>
      <c r="AZ326" s="1"/>
      <c r="BB326" s="1"/>
      <c r="BD326" s="1"/>
      <c r="BE326" s="1"/>
    </row>
    <row r="327" spans="8:57" ht="15.75" customHeight="1" x14ac:dyDescent="0.3">
      <c r="H327" s="1"/>
      <c r="J327" s="1"/>
      <c r="L327" s="1"/>
      <c r="N327" s="1"/>
      <c r="P327" s="1"/>
      <c r="R327" s="1"/>
      <c r="T327" s="1"/>
      <c r="V327" s="1"/>
      <c r="X327" s="1"/>
      <c r="AG327" s="1"/>
      <c r="AH327" s="1"/>
      <c r="AJ327" s="1"/>
      <c r="AL327" s="1"/>
      <c r="AN327" s="1"/>
      <c r="AP327" s="1"/>
      <c r="AR327" s="1"/>
      <c r="AT327" s="1"/>
      <c r="AV327" s="1"/>
      <c r="AX327" s="1"/>
      <c r="AZ327" s="1"/>
      <c r="BB327" s="1"/>
      <c r="BD327" s="1"/>
      <c r="BE327" s="1"/>
    </row>
    <row r="328" spans="8:57" ht="15.75" customHeight="1" x14ac:dyDescent="0.3">
      <c r="H328" s="1"/>
      <c r="J328" s="1"/>
      <c r="L328" s="1"/>
      <c r="N328" s="1"/>
      <c r="P328" s="1"/>
      <c r="R328" s="1"/>
      <c r="T328" s="1"/>
      <c r="V328" s="1"/>
      <c r="X328" s="1"/>
      <c r="AG328" s="1"/>
      <c r="AH328" s="1"/>
      <c r="AJ328" s="1"/>
      <c r="AL328" s="1"/>
      <c r="AN328" s="1"/>
      <c r="AP328" s="1"/>
      <c r="AR328" s="1"/>
      <c r="AT328" s="1"/>
      <c r="AV328" s="1"/>
      <c r="AX328" s="1"/>
      <c r="AZ328" s="1"/>
      <c r="BB328" s="1"/>
      <c r="BD328" s="1"/>
      <c r="BE328" s="1"/>
    </row>
    <row r="329" spans="8:57" ht="15.75" customHeight="1" x14ac:dyDescent="0.3">
      <c r="H329" s="1"/>
      <c r="J329" s="1"/>
      <c r="L329" s="1"/>
      <c r="N329" s="1"/>
      <c r="P329" s="1"/>
      <c r="R329" s="1"/>
      <c r="T329" s="1"/>
      <c r="V329" s="1"/>
      <c r="X329" s="1"/>
      <c r="AG329" s="1"/>
      <c r="AH329" s="1"/>
      <c r="AJ329" s="1"/>
      <c r="AL329" s="1"/>
      <c r="AN329" s="1"/>
      <c r="AP329" s="1"/>
      <c r="AR329" s="1"/>
      <c r="AT329" s="1"/>
      <c r="AV329" s="1"/>
      <c r="AX329" s="1"/>
      <c r="AZ329" s="1"/>
      <c r="BB329" s="1"/>
      <c r="BD329" s="1"/>
      <c r="BE329" s="1"/>
    </row>
    <row r="330" spans="8:57" ht="15.75" customHeight="1" x14ac:dyDescent="0.3">
      <c r="H330" s="1"/>
      <c r="J330" s="1"/>
      <c r="L330" s="1"/>
      <c r="N330" s="1"/>
      <c r="P330" s="1"/>
      <c r="R330" s="1"/>
      <c r="T330" s="1"/>
      <c r="V330" s="1"/>
      <c r="X330" s="1"/>
      <c r="AG330" s="1"/>
      <c r="AH330" s="1"/>
      <c r="AJ330" s="1"/>
      <c r="AL330" s="1"/>
      <c r="AN330" s="1"/>
      <c r="AP330" s="1"/>
      <c r="AR330" s="1"/>
      <c r="AT330" s="1"/>
      <c r="AV330" s="1"/>
      <c r="AX330" s="1"/>
      <c r="AZ330" s="1"/>
      <c r="BB330" s="1"/>
      <c r="BD330" s="1"/>
      <c r="BE330" s="1"/>
    </row>
    <row r="331" spans="8:57" ht="15.75" customHeight="1" x14ac:dyDescent="0.3">
      <c r="H331" s="1"/>
      <c r="J331" s="1"/>
      <c r="L331" s="1"/>
      <c r="N331" s="1"/>
      <c r="P331" s="1"/>
      <c r="R331" s="1"/>
      <c r="T331" s="1"/>
      <c r="V331" s="1"/>
      <c r="X331" s="1"/>
      <c r="AG331" s="1"/>
      <c r="AH331" s="1"/>
      <c r="AJ331" s="1"/>
      <c r="AL331" s="1"/>
      <c r="AN331" s="1"/>
      <c r="AP331" s="1"/>
      <c r="AR331" s="1"/>
      <c r="AT331" s="1"/>
      <c r="AV331" s="1"/>
      <c r="AX331" s="1"/>
      <c r="AZ331" s="1"/>
      <c r="BB331" s="1"/>
      <c r="BD331" s="1"/>
      <c r="BE331" s="1"/>
    </row>
    <row r="332" spans="8:57" ht="15.75" customHeight="1" x14ac:dyDescent="0.3">
      <c r="H332" s="1"/>
      <c r="J332" s="1"/>
      <c r="L332" s="1"/>
      <c r="N332" s="1"/>
      <c r="P332" s="1"/>
      <c r="R332" s="1"/>
      <c r="T332" s="1"/>
      <c r="V332" s="1"/>
      <c r="X332" s="1"/>
      <c r="AG332" s="1"/>
      <c r="AH332" s="1"/>
      <c r="AJ332" s="1"/>
      <c r="AL332" s="1"/>
      <c r="AN332" s="1"/>
      <c r="AP332" s="1"/>
      <c r="AR332" s="1"/>
      <c r="AT332" s="1"/>
      <c r="AV332" s="1"/>
      <c r="AX332" s="1"/>
      <c r="AZ332" s="1"/>
      <c r="BB332" s="1"/>
      <c r="BD332" s="1"/>
      <c r="BE332" s="1"/>
    </row>
    <row r="333" spans="8:57" ht="15.75" customHeight="1" x14ac:dyDescent="0.3">
      <c r="H333" s="1"/>
      <c r="J333" s="1"/>
      <c r="L333" s="1"/>
      <c r="N333" s="1"/>
      <c r="P333" s="1"/>
      <c r="R333" s="1"/>
      <c r="T333" s="1"/>
      <c r="V333" s="1"/>
      <c r="X333" s="1"/>
      <c r="AG333" s="1"/>
      <c r="AH333" s="1"/>
      <c r="AJ333" s="1"/>
      <c r="AL333" s="1"/>
      <c r="AN333" s="1"/>
      <c r="AP333" s="1"/>
      <c r="AR333" s="1"/>
      <c r="AT333" s="1"/>
      <c r="AV333" s="1"/>
      <c r="AX333" s="1"/>
      <c r="AZ333" s="1"/>
      <c r="BB333" s="1"/>
      <c r="BD333" s="1"/>
      <c r="BE333" s="1"/>
    </row>
    <row r="334" spans="8:57" ht="15.75" customHeight="1" x14ac:dyDescent="0.3">
      <c r="H334" s="1"/>
      <c r="J334" s="1"/>
      <c r="L334" s="1"/>
      <c r="N334" s="1"/>
      <c r="P334" s="1"/>
      <c r="R334" s="1"/>
      <c r="T334" s="1"/>
      <c r="V334" s="1"/>
      <c r="X334" s="1"/>
      <c r="AG334" s="1"/>
      <c r="AH334" s="1"/>
      <c r="AJ334" s="1"/>
      <c r="AL334" s="1"/>
      <c r="AN334" s="1"/>
      <c r="AP334" s="1"/>
      <c r="AR334" s="1"/>
      <c r="AT334" s="1"/>
      <c r="AV334" s="1"/>
      <c r="AX334" s="1"/>
      <c r="AZ334" s="1"/>
      <c r="BB334" s="1"/>
      <c r="BD334" s="1"/>
      <c r="BE334" s="1"/>
    </row>
    <row r="335" spans="8:57" ht="15.75" customHeight="1" x14ac:dyDescent="0.3">
      <c r="H335" s="1"/>
      <c r="J335" s="1"/>
      <c r="L335" s="1"/>
      <c r="N335" s="1"/>
      <c r="P335" s="1"/>
      <c r="R335" s="1"/>
      <c r="T335" s="1"/>
      <c r="V335" s="1"/>
      <c r="X335" s="1"/>
      <c r="AG335" s="1"/>
      <c r="AH335" s="1"/>
      <c r="AJ335" s="1"/>
      <c r="AL335" s="1"/>
      <c r="AN335" s="1"/>
      <c r="AP335" s="1"/>
      <c r="AR335" s="1"/>
      <c r="AT335" s="1"/>
      <c r="AV335" s="1"/>
      <c r="AX335" s="1"/>
      <c r="AZ335" s="1"/>
      <c r="BB335" s="1"/>
      <c r="BD335" s="1"/>
      <c r="BE335" s="1"/>
    </row>
    <row r="336" spans="8:57" ht="15.75" customHeight="1" x14ac:dyDescent="0.3">
      <c r="H336" s="1"/>
      <c r="J336" s="1"/>
      <c r="L336" s="1"/>
      <c r="N336" s="1"/>
      <c r="P336" s="1"/>
      <c r="R336" s="1"/>
      <c r="T336" s="1"/>
      <c r="V336" s="1"/>
      <c r="X336" s="1"/>
      <c r="AG336" s="1"/>
      <c r="AH336" s="1"/>
      <c r="AJ336" s="1"/>
      <c r="AL336" s="1"/>
      <c r="AN336" s="1"/>
      <c r="AP336" s="1"/>
      <c r="AR336" s="1"/>
      <c r="AT336" s="1"/>
      <c r="AV336" s="1"/>
      <c r="AX336" s="1"/>
      <c r="AZ336" s="1"/>
      <c r="BB336" s="1"/>
      <c r="BD336" s="1"/>
      <c r="BE336" s="1"/>
    </row>
    <row r="337" spans="8:57" ht="15.75" customHeight="1" x14ac:dyDescent="0.3">
      <c r="H337" s="1"/>
      <c r="J337" s="1"/>
      <c r="L337" s="1"/>
      <c r="N337" s="1"/>
      <c r="P337" s="1"/>
      <c r="R337" s="1"/>
      <c r="T337" s="1"/>
      <c r="V337" s="1"/>
      <c r="X337" s="1"/>
      <c r="AG337" s="1"/>
      <c r="AH337" s="1"/>
      <c r="AJ337" s="1"/>
      <c r="AL337" s="1"/>
      <c r="AN337" s="1"/>
      <c r="AP337" s="1"/>
      <c r="AR337" s="1"/>
      <c r="AT337" s="1"/>
      <c r="AV337" s="1"/>
      <c r="AX337" s="1"/>
      <c r="AZ337" s="1"/>
      <c r="BB337" s="1"/>
      <c r="BD337" s="1"/>
      <c r="BE337" s="1"/>
    </row>
    <row r="338" spans="8:57" ht="15.75" customHeight="1" x14ac:dyDescent="0.3">
      <c r="H338" s="1"/>
      <c r="J338" s="1"/>
      <c r="L338" s="1"/>
      <c r="N338" s="1"/>
      <c r="P338" s="1"/>
      <c r="R338" s="1"/>
      <c r="T338" s="1"/>
      <c r="V338" s="1"/>
      <c r="X338" s="1"/>
      <c r="AG338" s="1"/>
      <c r="AH338" s="1"/>
      <c r="AJ338" s="1"/>
      <c r="AL338" s="1"/>
      <c r="AN338" s="1"/>
      <c r="AP338" s="1"/>
      <c r="AR338" s="1"/>
      <c r="AT338" s="1"/>
      <c r="AV338" s="1"/>
      <c r="AX338" s="1"/>
      <c r="AZ338" s="1"/>
      <c r="BB338" s="1"/>
      <c r="BD338" s="1"/>
      <c r="BE338" s="1"/>
    </row>
    <row r="339" spans="8:57" ht="15.75" customHeight="1" x14ac:dyDescent="0.3">
      <c r="H339" s="1"/>
      <c r="J339" s="1"/>
      <c r="L339" s="1"/>
      <c r="N339" s="1"/>
      <c r="P339" s="1"/>
      <c r="R339" s="1"/>
      <c r="T339" s="1"/>
      <c r="V339" s="1"/>
      <c r="X339" s="1"/>
      <c r="AG339" s="1"/>
      <c r="AH339" s="1"/>
      <c r="AJ339" s="1"/>
      <c r="AL339" s="1"/>
      <c r="AN339" s="1"/>
      <c r="AP339" s="1"/>
      <c r="AR339" s="1"/>
      <c r="AT339" s="1"/>
      <c r="AV339" s="1"/>
      <c r="AX339" s="1"/>
      <c r="AZ339" s="1"/>
      <c r="BB339" s="1"/>
      <c r="BD339" s="1"/>
      <c r="BE339" s="1"/>
    </row>
    <row r="340" spans="8:57" ht="15.75" customHeight="1" x14ac:dyDescent="0.3">
      <c r="H340" s="1"/>
      <c r="J340" s="1"/>
      <c r="L340" s="1"/>
      <c r="N340" s="1"/>
      <c r="P340" s="1"/>
      <c r="R340" s="1"/>
      <c r="T340" s="1"/>
      <c r="V340" s="1"/>
      <c r="X340" s="1"/>
      <c r="AG340" s="1"/>
      <c r="AH340" s="1"/>
      <c r="AJ340" s="1"/>
      <c r="AL340" s="1"/>
      <c r="AN340" s="1"/>
      <c r="AP340" s="1"/>
      <c r="AR340" s="1"/>
      <c r="AT340" s="1"/>
      <c r="AV340" s="1"/>
      <c r="AX340" s="1"/>
      <c r="AZ340" s="1"/>
      <c r="BB340" s="1"/>
      <c r="BD340" s="1"/>
      <c r="BE340" s="1"/>
    </row>
    <row r="341" spans="8:57" ht="15.75" customHeight="1" x14ac:dyDescent="0.3">
      <c r="H341" s="1"/>
      <c r="J341" s="1"/>
      <c r="L341" s="1"/>
      <c r="N341" s="1"/>
      <c r="P341" s="1"/>
      <c r="R341" s="1"/>
      <c r="T341" s="1"/>
      <c r="V341" s="1"/>
      <c r="X341" s="1"/>
      <c r="AG341" s="1"/>
      <c r="AH341" s="1"/>
      <c r="AJ341" s="1"/>
      <c r="AL341" s="1"/>
      <c r="AN341" s="1"/>
      <c r="AP341" s="1"/>
      <c r="AR341" s="1"/>
      <c r="AT341" s="1"/>
      <c r="AV341" s="1"/>
      <c r="AX341" s="1"/>
      <c r="AZ341" s="1"/>
      <c r="BB341" s="1"/>
      <c r="BD341" s="1"/>
      <c r="BE341" s="1"/>
    </row>
    <row r="342" spans="8:57" ht="15.75" customHeight="1" x14ac:dyDescent="0.3">
      <c r="H342" s="1"/>
      <c r="J342" s="1"/>
      <c r="L342" s="1"/>
      <c r="N342" s="1"/>
      <c r="P342" s="1"/>
      <c r="R342" s="1"/>
      <c r="T342" s="1"/>
      <c r="V342" s="1"/>
      <c r="X342" s="1"/>
      <c r="AG342" s="1"/>
      <c r="AH342" s="1"/>
      <c r="AJ342" s="1"/>
      <c r="AL342" s="1"/>
      <c r="AN342" s="1"/>
      <c r="AP342" s="1"/>
      <c r="AR342" s="1"/>
      <c r="AT342" s="1"/>
      <c r="AV342" s="1"/>
      <c r="AX342" s="1"/>
      <c r="AZ342" s="1"/>
      <c r="BB342" s="1"/>
      <c r="BD342" s="1"/>
      <c r="BE342" s="1"/>
    </row>
    <row r="343" spans="8:57" ht="15.75" customHeight="1" x14ac:dyDescent="0.3">
      <c r="H343" s="1"/>
      <c r="J343" s="1"/>
      <c r="L343" s="1"/>
      <c r="N343" s="1"/>
      <c r="P343" s="1"/>
      <c r="R343" s="1"/>
      <c r="T343" s="1"/>
      <c r="V343" s="1"/>
      <c r="X343" s="1"/>
      <c r="AG343" s="1"/>
      <c r="AH343" s="1"/>
      <c r="AJ343" s="1"/>
      <c r="AL343" s="1"/>
      <c r="AN343" s="1"/>
      <c r="AP343" s="1"/>
      <c r="AR343" s="1"/>
      <c r="AT343" s="1"/>
      <c r="AV343" s="1"/>
      <c r="AX343" s="1"/>
      <c r="AZ343" s="1"/>
      <c r="BB343" s="1"/>
      <c r="BD343" s="1"/>
      <c r="BE343" s="1"/>
    </row>
    <row r="344" spans="8:57" ht="15.75" customHeight="1" x14ac:dyDescent="0.3">
      <c r="H344" s="1"/>
      <c r="J344" s="1"/>
      <c r="L344" s="1"/>
      <c r="N344" s="1"/>
      <c r="P344" s="1"/>
      <c r="R344" s="1"/>
      <c r="T344" s="1"/>
      <c r="V344" s="1"/>
      <c r="X344" s="1"/>
      <c r="AG344" s="1"/>
      <c r="AH344" s="1"/>
      <c r="AJ344" s="1"/>
      <c r="AL344" s="1"/>
      <c r="AN344" s="1"/>
      <c r="AP344" s="1"/>
      <c r="AR344" s="1"/>
      <c r="AT344" s="1"/>
      <c r="AV344" s="1"/>
      <c r="AX344" s="1"/>
      <c r="AZ344" s="1"/>
      <c r="BB344" s="1"/>
      <c r="BD344" s="1"/>
      <c r="BE344" s="1"/>
    </row>
    <row r="345" spans="8:57" ht="15.75" customHeight="1" x14ac:dyDescent="0.3">
      <c r="H345" s="1"/>
      <c r="J345" s="1"/>
      <c r="L345" s="1"/>
      <c r="N345" s="1"/>
      <c r="P345" s="1"/>
      <c r="R345" s="1"/>
      <c r="T345" s="1"/>
      <c r="V345" s="1"/>
      <c r="X345" s="1"/>
      <c r="AG345" s="1"/>
      <c r="AH345" s="1"/>
      <c r="AJ345" s="1"/>
      <c r="AL345" s="1"/>
      <c r="AN345" s="1"/>
      <c r="AP345" s="1"/>
      <c r="AR345" s="1"/>
      <c r="AT345" s="1"/>
      <c r="AV345" s="1"/>
      <c r="AX345" s="1"/>
      <c r="AZ345" s="1"/>
      <c r="BB345" s="1"/>
      <c r="BD345" s="1"/>
      <c r="BE345" s="1"/>
    </row>
    <row r="346" spans="8:57" ht="15.75" customHeight="1" x14ac:dyDescent="0.3">
      <c r="H346" s="1"/>
      <c r="J346" s="1"/>
      <c r="L346" s="1"/>
      <c r="N346" s="1"/>
      <c r="P346" s="1"/>
      <c r="R346" s="1"/>
      <c r="T346" s="1"/>
      <c r="V346" s="1"/>
      <c r="X346" s="1"/>
      <c r="AG346" s="1"/>
      <c r="AH346" s="1"/>
      <c r="AJ346" s="1"/>
      <c r="AL346" s="1"/>
      <c r="AN346" s="1"/>
      <c r="AP346" s="1"/>
      <c r="AR346" s="1"/>
      <c r="AT346" s="1"/>
      <c r="AV346" s="1"/>
      <c r="AX346" s="1"/>
      <c r="AZ346" s="1"/>
      <c r="BB346" s="1"/>
      <c r="BD346" s="1"/>
      <c r="BE346" s="1"/>
    </row>
    <row r="347" spans="8:57" ht="15.75" customHeight="1" x14ac:dyDescent="0.3">
      <c r="H347" s="1"/>
      <c r="J347" s="1"/>
      <c r="L347" s="1"/>
      <c r="N347" s="1"/>
      <c r="P347" s="1"/>
      <c r="R347" s="1"/>
      <c r="T347" s="1"/>
      <c r="V347" s="1"/>
      <c r="X347" s="1"/>
      <c r="AG347" s="1"/>
      <c r="AH347" s="1"/>
      <c r="AJ347" s="1"/>
      <c r="AL347" s="1"/>
      <c r="AN347" s="1"/>
      <c r="AP347" s="1"/>
      <c r="AR347" s="1"/>
      <c r="AT347" s="1"/>
      <c r="AV347" s="1"/>
      <c r="AX347" s="1"/>
      <c r="AZ347" s="1"/>
      <c r="BB347" s="1"/>
      <c r="BD347" s="1"/>
      <c r="BE347" s="1"/>
    </row>
    <row r="348" spans="8:57" ht="15.75" customHeight="1" x14ac:dyDescent="0.3">
      <c r="H348" s="1"/>
      <c r="J348" s="1"/>
      <c r="L348" s="1"/>
      <c r="N348" s="1"/>
      <c r="P348" s="1"/>
      <c r="R348" s="1"/>
      <c r="T348" s="1"/>
      <c r="V348" s="1"/>
      <c r="X348" s="1"/>
      <c r="AG348" s="1"/>
      <c r="AH348" s="1"/>
      <c r="AJ348" s="1"/>
      <c r="AL348" s="1"/>
      <c r="AN348" s="1"/>
      <c r="AP348" s="1"/>
      <c r="AR348" s="1"/>
      <c r="AT348" s="1"/>
      <c r="AV348" s="1"/>
      <c r="AX348" s="1"/>
      <c r="AZ348" s="1"/>
      <c r="BB348" s="1"/>
      <c r="BD348" s="1"/>
      <c r="BE348" s="1"/>
    </row>
    <row r="349" spans="8:57" ht="15.75" customHeight="1" x14ac:dyDescent="0.3">
      <c r="H349" s="1"/>
      <c r="J349" s="1"/>
      <c r="L349" s="1"/>
      <c r="N349" s="1"/>
      <c r="P349" s="1"/>
      <c r="R349" s="1"/>
      <c r="T349" s="1"/>
      <c r="V349" s="1"/>
      <c r="X349" s="1"/>
      <c r="AG349" s="1"/>
      <c r="AH349" s="1"/>
      <c r="AJ349" s="1"/>
      <c r="AL349" s="1"/>
      <c r="AN349" s="1"/>
      <c r="AP349" s="1"/>
      <c r="AR349" s="1"/>
      <c r="AT349" s="1"/>
      <c r="AV349" s="1"/>
      <c r="AX349" s="1"/>
      <c r="AZ349" s="1"/>
      <c r="BB349" s="1"/>
      <c r="BD349" s="1"/>
      <c r="BE349" s="1"/>
    </row>
    <row r="350" spans="8:57" ht="15.75" customHeight="1" x14ac:dyDescent="0.3">
      <c r="H350" s="1"/>
      <c r="J350" s="1"/>
      <c r="L350" s="1"/>
      <c r="N350" s="1"/>
      <c r="P350" s="1"/>
      <c r="R350" s="1"/>
      <c r="T350" s="1"/>
      <c r="V350" s="1"/>
      <c r="X350" s="1"/>
      <c r="AG350" s="1"/>
      <c r="AH350" s="1"/>
      <c r="AJ350" s="1"/>
      <c r="AL350" s="1"/>
      <c r="AN350" s="1"/>
      <c r="AP350" s="1"/>
      <c r="AR350" s="1"/>
      <c r="AT350" s="1"/>
      <c r="AV350" s="1"/>
      <c r="AX350" s="1"/>
      <c r="AZ350" s="1"/>
      <c r="BB350" s="1"/>
      <c r="BD350" s="1"/>
      <c r="BE350" s="1"/>
    </row>
    <row r="351" spans="8:57" ht="15.75" customHeight="1" x14ac:dyDescent="0.3">
      <c r="H351" s="1"/>
      <c r="J351" s="1"/>
      <c r="L351" s="1"/>
      <c r="N351" s="1"/>
      <c r="P351" s="1"/>
      <c r="R351" s="1"/>
      <c r="T351" s="1"/>
      <c r="V351" s="1"/>
      <c r="X351" s="1"/>
      <c r="AG351" s="1"/>
      <c r="AH351" s="1"/>
      <c r="AJ351" s="1"/>
      <c r="AL351" s="1"/>
      <c r="AN351" s="1"/>
      <c r="AP351" s="1"/>
      <c r="AR351" s="1"/>
      <c r="AT351" s="1"/>
      <c r="AV351" s="1"/>
      <c r="AX351" s="1"/>
      <c r="AZ351" s="1"/>
      <c r="BB351" s="1"/>
      <c r="BD351" s="1"/>
      <c r="BE351" s="1"/>
    </row>
    <row r="352" spans="8:57" ht="15.75" customHeight="1" x14ac:dyDescent="0.3">
      <c r="H352" s="1"/>
      <c r="J352" s="1"/>
      <c r="L352" s="1"/>
      <c r="N352" s="1"/>
      <c r="P352" s="1"/>
      <c r="R352" s="1"/>
      <c r="T352" s="1"/>
      <c r="V352" s="1"/>
      <c r="X352" s="1"/>
      <c r="AG352" s="1"/>
      <c r="AH352" s="1"/>
      <c r="AJ352" s="1"/>
      <c r="AL352" s="1"/>
      <c r="AN352" s="1"/>
      <c r="AP352" s="1"/>
      <c r="AR352" s="1"/>
      <c r="AT352" s="1"/>
      <c r="AV352" s="1"/>
      <c r="AX352" s="1"/>
      <c r="AZ352" s="1"/>
      <c r="BB352" s="1"/>
      <c r="BD352" s="1"/>
      <c r="BE352" s="1"/>
    </row>
    <row r="353" spans="8:57" ht="15.75" customHeight="1" x14ac:dyDescent="0.3">
      <c r="H353" s="1"/>
      <c r="J353" s="1"/>
      <c r="L353" s="1"/>
      <c r="N353" s="1"/>
      <c r="P353" s="1"/>
      <c r="R353" s="1"/>
      <c r="T353" s="1"/>
      <c r="V353" s="1"/>
      <c r="X353" s="1"/>
      <c r="AG353" s="1"/>
      <c r="AH353" s="1"/>
      <c r="AJ353" s="1"/>
      <c r="AL353" s="1"/>
      <c r="AN353" s="1"/>
      <c r="AP353" s="1"/>
      <c r="AR353" s="1"/>
      <c r="AT353" s="1"/>
      <c r="AV353" s="1"/>
      <c r="AX353" s="1"/>
      <c r="AZ353" s="1"/>
      <c r="BB353" s="1"/>
      <c r="BD353" s="1"/>
      <c r="BE353" s="1"/>
    </row>
    <row r="354" spans="8:57" ht="15.75" customHeight="1" x14ac:dyDescent="0.3">
      <c r="H354" s="1"/>
      <c r="J354" s="1"/>
      <c r="L354" s="1"/>
      <c r="N354" s="1"/>
      <c r="P354" s="1"/>
      <c r="R354" s="1"/>
      <c r="T354" s="1"/>
      <c r="V354" s="1"/>
      <c r="X354" s="1"/>
      <c r="AG354" s="1"/>
      <c r="AH354" s="1"/>
      <c r="AJ354" s="1"/>
      <c r="AL354" s="1"/>
      <c r="AN354" s="1"/>
      <c r="AP354" s="1"/>
      <c r="AR354" s="1"/>
      <c r="AT354" s="1"/>
      <c r="AV354" s="1"/>
      <c r="AX354" s="1"/>
      <c r="AZ354" s="1"/>
      <c r="BB354" s="1"/>
      <c r="BD354" s="1"/>
      <c r="BE354" s="1"/>
    </row>
    <row r="355" spans="8:57" ht="15.75" customHeight="1" x14ac:dyDescent="0.3">
      <c r="H355" s="1"/>
      <c r="J355" s="1"/>
      <c r="L355" s="1"/>
      <c r="N355" s="1"/>
      <c r="P355" s="1"/>
      <c r="R355" s="1"/>
      <c r="T355" s="1"/>
      <c r="V355" s="1"/>
      <c r="X355" s="1"/>
      <c r="AG355" s="1"/>
      <c r="AH355" s="1"/>
      <c r="AJ355" s="1"/>
      <c r="AL355" s="1"/>
      <c r="AN355" s="1"/>
      <c r="AP355" s="1"/>
      <c r="AR355" s="1"/>
      <c r="AT355" s="1"/>
      <c r="AV355" s="1"/>
      <c r="AX355" s="1"/>
      <c r="AZ355" s="1"/>
      <c r="BB355" s="1"/>
      <c r="BD355" s="1"/>
      <c r="BE355" s="1"/>
    </row>
    <row r="356" spans="8:57" ht="15.75" customHeight="1" x14ac:dyDescent="0.3">
      <c r="H356" s="1"/>
      <c r="J356" s="1"/>
      <c r="L356" s="1"/>
      <c r="N356" s="1"/>
      <c r="P356" s="1"/>
      <c r="R356" s="1"/>
      <c r="T356" s="1"/>
      <c r="V356" s="1"/>
      <c r="X356" s="1"/>
      <c r="AG356" s="1"/>
      <c r="AH356" s="1"/>
      <c r="AJ356" s="1"/>
      <c r="AL356" s="1"/>
      <c r="AN356" s="1"/>
      <c r="AP356" s="1"/>
      <c r="AR356" s="1"/>
      <c r="AT356" s="1"/>
      <c r="AV356" s="1"/>
      <c r="AX356" s="1"/>
      <c r="AZ356" s="1"/>
      <c r="BB356" s="1"/>
      <c r="BD356" s="1"/>
      <c r="BE356" s="1"/>
    </row>
    <row r="357" spans="8:57" ht="15.75" customHeight="1" x14ac:dyDescent="0.3">
      <c r="H357" s="1"/>
      <c r="J357" s="1"/>
      <c r="L357" s="1"/>
      <c r="N357" s="1"/>
      <c r="P357" s="1"/>
      <c r="R357" s="1"/>
      <c r="T357" s="1"/>
      <c r="V357" s="1"/>
      <c r="X357" s="1"/>
      <c r="AG357" s="1"/>
      <c r="AH357" s="1"/>
      <c r="AJ357" s="1"/>
      <c r="AL357" s="1"/>
      <c r="AN357" s="1"/>
      <c r="AP357" s="1"/>
      <c r="AR357" s="1"/>
      <c r="AT357" s="1"/>
      <c r="AV357" s="1"/>
      <c r="AX357" s="1"/>
      <c r="AZ357" s="1"/>
      <c r="BB357" s="1"/>
      <c r="BD357" s="1"/>
      <c r="BE357" s="1"/>
    </row>
    <row r="358" spans="8:57" ht="15.75" customHeight="1" x14ac:dyDescent="0.3">
      <c r="H358" s="1"/>
      <c r="J358" s="1"/>
      <c r="L358" s="1"/>
      <c r="N358" s="1"/>
      <c r="P358" s="1"/>
      <c r="R358" s="1"/>
      <c r="T358" s="1"/>
      <c r="V358" s="1"/>
      <c r="X358" s="1"/>
      <c r="AG358" s="1"/>
      <c r="AH358" s="1"/>
      <c r="AJ358" s="1"/>
      <c r="AL358" s="1"/>
      <c r="AN358" s="1"/>
      <c r="AP358" s="1"/>
      <c r="AR358" s="1"/>
      <c r="AT358" s="1"/>
      <c r="AV358" s="1"/>
      <c r="AX358" s="1"/>
      <c r="AZ358" s="1"/>
      <c r="BB358" s="1"/>
      <c r="BD358" s="1"/>
      <c r="BE358" s="1"/>
    </row>
    <row r="359" spans="8:57" ht="15.75" customHeight="1" x14ac:dyDescent="0.3">
      <c r="H359" s="1"/>
      <c r="J359" s="1"/>
      <c r="L359" s="1"/>
      <c r="N359" s="1"/>
      <c r="P359" s="1"/>
      <c r="R359" s="1"/>
      <c r="T359" s="1"/>
      <c r="V359" s="1"/>
      <c r="X359" s="1"/>
      <c r="AG359" s="1"/>
      <c r="AH359" s="1"/>
      <c r="AJ359" s="1"/>
      <c r="AL359" s="1"/>
      <c r="AN359" s="1"/>
      <c r="AP359" s="1"/>
      <c r="AR359" s="1"/>
      <c r="AT359" s="1"/>
      <c r="AV359" s="1"/>
      <c r="AX359" s="1"/>
      <c r="AZ359" s="1"/>
      <c r="BB359" s="1"/>
      <c r="BD359" s="1"/>
      <c r="BE359" s="1"/>
    </row>
    <row r="360" spans="8:57" ht="15.75" customHeight="1" x14ac:dyDescent="0.3">
      <c r="H360" s="1"/>
      <c r="J360" s="1"/>
      <c r="L360" s="1"/>
      <c r="N360" s="1"/>
      <c r="P360" s="1"/>
      <c r="R360" s="1"/>
      <c r="T360" s="1"/>
      <c r="V360" s="1"/>
      <c r="X360" s="1"/>
      <c r="AG360" s="1"/>
      <c r="AH360" s="1"/>
      <c r="AJ360" s="1"/>
      <c r="AL360" s="1"/>
      <c r="AN360" s="1"/>
      <c r="AP360" s="1"/>
      <c r="AR360" s="1"/>
      <c r="AT360" s="1"/>
      <c r="AV360" s="1"/>
      <c r="AX360" s="1"/>
      <c r="AZ360" s="1"/>
      <c r="BB360" s="1"/>
      <c r="BD360" s="1"/>
      <c r="BE360" s="1"/>
    </row>
    <row r="361" spans="8:57" ht="15.75" customHeight="1" x14ac:dyDescent="0.3">
      <c r="H361" s="1"/>
      <c r="J361" s="1"/>
      <c r="L361" s="1"/>
      <c r="N361" s="1"/>
      <c r="P361" s="1"/>
      <c r="R361" s="1"/>
      <c r="T361" s="1"/>
      <c r="V361" s="1"/>
      <c r="X361" s="1"/>
      <c r="AG361" s="1"/>
      <c r="AH361" s="1"/>
      <c r="AJ361" s="1"/>
      <c r="AL361" s="1"/>
      <c r="AN361" s="1"/>
      <c r="AP361" s="1"/>
      <c r="AR361" s="1"/>
      <c r="AT361" s="1"/>
      <c r="AV361" s="1"/>
      <c r="AX361" s="1"/>
      <c r="AZ361" s="1"/>
      <c r="BB361" s="1"/>
      <c r="BD361" s="1"/>
      <c r="BE361" s="1"/>
    </row>
    <row r="362" spans="8:57" ht="15.75" customHeight="1" x14ac:dyDescent="0.3">
      <c r="H362" s="1"/>
      <c r="J362" s="1"/>
      <c r="L362" s="1"/>
      <c r="N362" s="1"/>
      <c r="P362" s="1"/>
      <c r="R362" s="1"/>
      <c r="T362" s="1"/>
      <c r="V362" s="1"/>
      <c r="X362" s="1"/>
      <c r="AG362" s="1"/>
      <c r="AH362" s="1"/>
      <c r="AJ362" s="1"/>
      <c r="AL362" s="1"/>
      <c r="AN362" s="1"/>
      <c r="AP362" s="1"/>
      <c r="AR362" s="1"/>
      <c r="AT362" s="1"/>
      <c r="AV362" s="1"/>
      <c r="AX362" s="1"/>
      <c r="AZ362" s="1"/>
      <c r="BB362" s="1"/>
      <c r="BD362" s="1"/>
      <c r="BE362" s="1"/>
    </row>
    <row r="363" spans="8:57" ht="15.75" customHeight="1" x14ac:dyDescent="0.3">
      <c r="H363" s="1"/>
      <c r="J363" s="1"/>
      <c r="L363" s="1"/>
      <c r="N363" s="1"/>
      <c r="P363" s="1"/>
      <c r="R363" s="1"/>
      <c r="T363" s="1"/>
      <c r="V363" s="1"/>
      <c r="X363" s="1"/>
      <c r="AG363" s="1"/>
      <c r="AH363" s="1"/>
      <c r="AJ363" s="1"/>
      <c r="AL363" s="1"/>
      <c r="AN363" s="1"/>
      <c r="AP363" s="1"/>
      <c r="AR363" s="1"/>
      <c r="AT363" s="1"/>
      <c r="AV363" s="1"/>
      <c r="AX363" s="1"/>
      <c r="AZ363" s="1"/>
      <c r="BB363" s="1"/>
      <c r="BD363" s="1"/>
      <c r="BE363" s="1"/>
    </row>
    <row r="364" spans="8:57" ht="15.75" customHeight="1" x14ac:dyDescent="0.3">
      <c r="H364" s="1"/>
      <c r="J364" s="1"/>
      <c r="L364" s="1"/>
      <c r="N364" s="1"/>
      <c r="P364" s="1"/>
      <c r="R364" s="1"/>
      <c r="T364" s="1"/>
      <c r="V364" s="1"/>
      <c r="X364" s="1"/>
      <c r="AG364" s="1"/>
      <c r="AH364" s="1"/>
      <c r="AJ364" s="1"/>
      <c r="AL364" s="1"/>
      <c r="AN364" s="1"/>
      <c r="AP364" s="1"/>
      <c r="AR364" s="1"/>
      <c r="AT364" s="1"/>
      <c r="AV364" s="1"/>
      <c r="AX364" s="1"/>
      <c r="AZ364" s="1"/>
      <c r="BB364" s="1"/>
      <c r="BD364" s="1"/>
      <c r="BE364" s="1"/>
    </row>
    <row r="365" spans="8:57" ht="15.75" customHeight="1" x14ac:dyDescent="0.3">
      <c r="H365" s="1"/>
      <c r="J365" s="1"/>
      <c r="L365" s="1"/>
      <c r="N365" s="1"/>
      <c r="P365" s="1"/>
      <c r="R365" s="1"/>
      <c r="T365" s="1"/>
      <c r="V365" s="1"/>
      <c r="X365" s="1"/>
      <c r="AG365" s="1"/>
      <c r="AH365" s="1"/>
      <c r="AJ365" s="1"/>
      <c r="AL365" s="1"/>
      <c r="AN365" s="1"/>
      <c r="AP365" s="1"/>
      <c r="AR365" s="1"/>
      <c r="AT365" s="1"/>
      <c r="AV365" s="1"/>
      <c r="AX365" s="1"/>
      <c r="AZ365" s="1"/>
      <c r="BB365" s="1"/>
      <c r="BD365" s="1"/>
      <c r="BE365" s="1"/>
    </row>
    <row r="366" spans="8:57" ht="15.75" customHeight="1" x14ac:dyDescent="0.3">
      <c r="H366" s="1"/>
      <c r="J366" s="1"/>
      <c r="L366" s="1"/>
      <c r="N366" s="1"/>
      <c r="P366" s="1"/>
      <c r="R366" s="1"/>
      <c r="T366" s="1"/>
      <c r="V366" s="1"/>
      <c r="X366" s="1"/>
      <c r="AG366" s="1"/>
      <c r="AH366" s="1"/>
      <c r="AJ366" s="1"/>
      <c r="AL366" s="1"/>
      <c r="AN366" s="1"/>
      <c r="AP366" s="1"/>
      <c r="AR366" s="1"/>
      <c r="AT366" s="1"/>
      <c r="AV366" s="1"/>
      <c r="AX366" s="1"/>
      <c r="AZ366" s="1"/>
      <c r="BB366" s="1"/>
      <c r="BD366" s="1"/>
      <c r="BE366" s="1"/>
    </row>
    <row r="367" spans="8:57" ht="15.75" customHeight="1" x14ac:dyDescent="0.3">
      <c r="H367" s="1"/>
      <c r="J367" s="1"/>
      <c r="L367" s="1"/>
      <c r="N367" s="1"/>
      <c r="P367" s="1"/>
      <c r="R367" s="1"/>
      <c r="T367" s="1"/>
      <c r="V367" s="1"/>
      <c r="X367" s="1"/>
      <c r="AG367" s="1"/>
      <c r="AH367" s="1"/>
      <c r="AJ367" s="1"/>
      <c r="AL367" s="1"/>
      <c r="AN367" s="1"/>
      <c r="AP367" s="1"/>
      <c r="AR367" s="1"/>
      <c r="AT367" s="1"/>
      <c r="AV367" s="1"/>
      <c r="AX367" s="1"/>
      <c r="AZ367" s="1"/>
      <c r="BB367" s="1"/>
      <c r="BD367" s="1"/>
      <c r="BE367" s="1"/>
    </row>
    <row r="368" spans="8:57" ht="15.75" customHeight="1" x14ac:dyDescent="0.3">
      <c r="H368" s="1"/>
      <c r="J368" s="1"/>
      <c r="L368" s="1"/>
      <c r="N368" s="1"/>
      <c r="P368" s="1"/>
      <c r="R368" s="1"/>
      <c r="T368" s="1"/>
      <c r="V368" s="1"/>
      <c r="X368" s="1"/>
      <c r="AG368" s="1"/>
      <c r="AH368" s="1"/>
      <c r="AJ368" s="1"/>
      <c r="AL368" s="1"/>
      <c r="AN368" s="1"/>
      <c r="AP368" s="1"/>
      <c r="AR368" s="1"/>
      <c r="AT368" s="1"/>
      <c r="AV368" s="1"/>
      <c r="AX368" s="1"/>
      <c r="AZ368" s="1"/>
      <c r="BB368" s="1"/>
      <c r="BD368" s="1"/>
      <c r="BE368" s="1"/>
    </row>
    <row r="369" spans="8:57" ht="15.75" customHeight="1" x14ac:dyDescent="0.3">
      <c r="H369" s="1"/>
      <c r="J369" s="1"/>
      <c r="L369" s="1"/>
      <c r="N369" s="1"/>
      <c r="P369" s="1"/>
      <c r="R369" s="1"/>
      <c r="T369" s="1"/>
      <c r="V369" s="1"/>
      <c r="X369" s="1"/>
      <c r="AG369" s="1"/>
      <c r="AH369" s="1"/>
      <c r="AJ369" s="1"/>
      <c r="AL369" s="1"/>
      <c r="AN369" s="1"/>
      <c r="AP369" s="1"/>
      <c r="AR369" s="1"/>
      <c r="AT369" s="1"/>
      <c r="AV369" s="1"/>
      <c r="AX369" s="1"/>
      <c r="AZ369" s="1"/>
      <c r="BB369" s="1"/>
      <c r="BD369" s="1"/>
      <c r="BE369" s="1"/>
    </row>
    <row r="370" spans="8:57" ht="15.75" customHeight="1" x14ac:dyDescent="0.3">
      <c r="H370" s="1"/>
      <c r="J370" s="1"/>
      <c r="L370" s="1"/>
      <c r="N370" s="1"/>
      <c r="P370" s="1"/>
      <c r="R370" s="1"/>
      <c r="T370" s="1"/>
      <c r="V370" s="1"/>
      <c r="X370" s="1"/>
      <c r="AG370" s="1"/>
      <c r="AH370" s="1"/>
      <c r="AJ370" s="1"/>
      <c r="AL370" s="1"/>
      <c r="AN370" s="1"/>
      <c r="AP370" s="1"/>
      <c r="AR370" s="1"/>
      <c r="AT370" s="1"/>
      <c r="AV370" s="1"/>
      <c r="AX370" s="1"/>
      <c r="AZ370" s="1"/>
      <c r="BB370" s="1"/>
      <c r="BD370" s="1"/>
      <c r="BE370" s="1"/>
    </row>
    <row r="371" spans="8:57" ht="15.75" customHeight="1" x14ac:dyDescent="0.3">
      <c r="H371" s="1"/>
      <c r="J371" s="1"/>
      <c r="L371" s="1"/>
      <c r="N371" s="1"/>
      <c r="P371" s="1"/>
      <c r="R371" s="1"/>
      <c r="T371" s="1"/>
      <c r="V371" s="1"/>
      <c r="X371" s="1"/>
      <c r="AG371" s="1"/>
      <c r="AH371" s="1"/>
      <c r="AJ371" s="1"/>
      <c r="AL371" s="1"/>
      <c r="AN371" s="1"/>
      <c r="AP371" s="1"/>
      <c r="AR371" s="1"/>
      <c r="AT371" s="1"/>
      <c r="AV371" s="1"/>
      <c r="AX371" s="1"/>
      <c r="AZ371" s="1"/>
      <c r="BB371" s="1"/>
      <c r="BD371" s="1"/>
      <c r="BE371" s="1"/>
    </row>
    <row r="372" spans="8:57" ht="15.75" customHeight="1" x14ac:dyDescent="0.3">
      <c r="H372" s="1"/>
      <c r="J372" s="1"/>
      <c r="L372" s="1"/>
      <c r="N372" s="1"/>
      <c r="P372" s="1"/>
      <c r="R372" s="1"/>
      <c r="T372" s="1"/>
      <c r="V372" s="1"/>
      <c r="X372" s="1"/>
      <c r="AG372" s="1"/>
      <c r="AH372" s="1"/>
      <c r="AJ372" s="1"/>
      <c r="AL372" s="1"/>
      <c r="AN372" s="1"/>
      <c r="AP372" s="1"/>
      <c r="AR372" s="1"/>
      <c r="AT372" s="1"/>
      <c r="AV372" s="1"/>
      <c r="AX372" s="1"/>
      <c r="AZ372" s="1"/>
      <c r="BB372" s="1"/>
      <c r="BD372" s="1"/>
      <c r="BE372" s="1"/>
    </row>
    <row r="373" spans="8:57" ht="15.75" customHeight="1" x14ac:dyDescent="0.3">
      <c r="H373" s="1"/>
      <c r="J373" s="1"/>
      <c r="L373" s="1"/>
      <c r="N373" s="1"/>
      <c r="P373" s="1"/>
      <c r="R373" s="1"/>
      <c r="T373" s="1"/>
      <c r="V373" s="1"/>
      <c r="X373" s="1"/>
      <c r="AG373" s="1"/>
      <c r="AH373" s="1"/>
      <c r="AJ373" s="1"/>
      <c r="AL373" s="1"/>
      <c r="AN373" s="1"/>
      <c r="AP373" s="1"/>
      <c r="AR373" s="1"/>
      <c r="AT373" s="1"/>
      <c r="AV373" s="1"/>
      <c r="AX373" s="1"/>
      <c r="AZ373" s="1"/>
      <c r="BB373" s="1"/>
      <c r="BD373" s="1"/>
      <c r="BE373" s="1"/>
    </row>
    <row r="374" spans="8:57" ht="15.75" customHeight="1" x14ac:dyDescent="0.3">
      <c r="H374" s="1"/>
      <c r="J374" s="1"/>
      <c r="L374" s="1"/>
      <c r="N374" s="1"/>
      <c r="P374" s="1"/>
      <c r="R374" s="1"/>
      <c r="T374" s="1"/>
      <c r="V374" s="1"/>
      <c r="X374" s="1"/>
      <c r="AG374" s="1"/>
      <c r="AH374" s="1"/>
      <c r="AJ374" s="1"/>
      <c r="AL374" s="1"/>
      <c r="AN374" s="1"/>
      <c r="AP374" s="1"/>
      <c r="AR374" s="1"/>
      <c r="AT374" s="1"/>
      <c r="AV374" s="1"/>
      <c r="AX374" s="1"/>
      <c r="AZ374" s="1"/>
      <c r="BB374" s="1"/>
      <c r="BD374" s="1"/>
      <c r="BE374" s="1"/>
    </row>
    <row r="375" spans="8:57" ht="15.75" customHeight="1" x14ac:dyDescent="0.3">
      <c r="H375" s="1"/>
      <c r="J375" s="1"/>
      <c r="L375" s="1"/>
      <c r="N375" s="1"/>
      <c r="P375" s="1"/>
      <c r="R375" s="1"/>
      <c r="T375" s="1"/>
      <c r="V375" s="1"/>
      <c r="X375" s="1"/>
      <c r="AG375" s="1"/>
      <c r="AH375" s="1"/>
      <c r="AJ375" s="1"/>
      <c r="AL375" s="1"/>
      <c r="AN375" s="1"/>
      <c r="AP375" s="1"/>
      <c r="AR375" s="1"/>
      <c r="AT375" s="1"/>
      <c r="AV375" s="1"/>
      <c r="AX375" s="1"/>
      <c r="AZ375" s="1"/>
      <c r="BB375" s="1"/>
      <c r="BD375" s="1"/>
      <c r="BE375" s="1"/>
    </row>
    <row r="376" spans="8:57" ht="15.75" customHeight="1" x14ac:dyDescent="0.3">
      <c r="H376" s="1"/>
      <c r="J376" s="1"/>
      <c r="L376" s="1"/>
      <c r="N376" s="1"/>
      <c r="P376" s="1"/>
      <c r="R376" s="1"/>
      <c r="T376" s="1"/>
      <c r="V376" s="1"/>
      <c r="X376" s="1"/>
      <c r="AG376" s="1"/>
      <c r="AH376" s="1"/>
      <c r="AJ376" s="1"/>
      <c r="AL376" s="1"/>
      <c r="AN376" s="1"/>
      <c r="AP376" s="1"/>
      <c r="AR376" s="1"/>
      <c r="AT376" s="1"/>
      <c r="AV376" s="1"/>
      <c r="AX376" s="1"/>
      <c r="AZ376" s="1"/>
      <c r="BB376" s="1"/>
      <c r="BD376" s="1"/>
      <c r="BE376" s="1"/>
    </row>
    <row r="377" spans="8:57" ht="15.75" customHeight="1" x14ac:dyDescent="0.3">
      <c r="H377" s="1"/>
      <c r="J377" s="1"/>
      <c r="L377" s="1"/>
      <c r="N377" s="1"/>
      <c r="P377" s="1"/>
      <c r="R377" s="1"/>
      <c r="T377" s="1"/>
      <c r="V377" s="1"/>
      <c r="X377" s="1"/>
      <c r="AG377" s="1"/>
      <c r="AH377" s="1"/>
      <c r="AJ377" s="1"/>
      <c r="AL377" s="1"/>
      <c r="AN377" s="1"/>
      <c r="AP377" s="1"/>
      <c r="AR377" s="1"/>
      <c r="AT377" s="1"/>
      <c r="AV377" s="1"/>
      <c r="AX377" s="1"/>
      <c r="AZ377" s="1"/>
      <c r="BB377" s="1"/>
      <c r="BD377" s="1"/>
      <c r="BE377" s="1"/>
    </row>
    <row r="378" spans="8:57" ht="15.75" customHeight="1" x14ac:dyDescent="0.3">
      <c r="H378" s="1"/>
      <c r="J378" s="1"/>
      <c r="L378" s="1"/>
      <c r="N378" s="1"/>
      <c r="P378" s="1"/>
      <c r="R378" s="1"/>
      <c r="T378" s="1"/>
      <c r="V378" s="1"/>
      <c r="X378" s="1"/>
      <c r="AG378" s="1"/>
      <c r="AH378" s="1"/>
      <c r="AJ378" s="1"/>
      <c r="AL378" s="1"/>
      <c r="AN378" s="1"/>
      <c r="AP378" s="1"/>
      <c r="AR378" s="1"/>
      <c r="AT378" s="1"/>
      <c r="AV378" s="1"/>
      <c r="AX378" s="1"/>
      <c r="AZ378" s="1"/>
      <c r="BB378" s="1"/>
      <c r="BD378" s="1"/>
      <c r="BE378" s="1"/>
    </row>
    <row r="379" spans="8:57" ht="15.75" customHeight="1" x14ac:dyDescent="0.3">
      <c r="H379" s="1"/>
      <c r="J379" s="1"/>
      <c r="L379" s="1"/>
      <c r="N379" s="1"/>
      <c r="P379" s="1"/>
      <c r="R379" s="1"/>
      <c r="T379" s="1"/>
      <c r="V379" s="1"/>
      <c r="X379" s="1"/>
      <c r="AG379" s="1"/>
      <c r="AH379" s="1"/>
      <c r="AJ379" s="1"/>
      <c r="AL379" s="1"/>
      <c r="AN379" s="1"/>
      <c r="AP379" s="1"/>
      <c r="AR379" s="1"/>
      <c r="AT379" s="1"/>
      <c r="AV379" s="1"/>
      <c r="AX379" s="1"/>
      <c r="AZ379" s="1"/>
      <c r="BB379" s="1"/>
      <c r="BD379" s="1"/>
      <c r="BE379" s="1"/>
    </row>
    <row r="380" spans="8:57" ht="15.75" customHeight="1" x14ac:dyDescent="0.3">
      <c r="H380" s="1"/>
      <c r="J380" s="1"/>
      <c r="L380" s="1"/>
      <c r="N380" s="1"/>
      <c r="P380" s="1"/>
      <c r="R380" s="1"/>
      <c r="T380" s="1"/>
      <c r="V380" s="1"/>
      <c r="X380" s="1"/>
      <c r="AG380" s="1"/>
      <c r="AH380" s="1"/>
      <c r="AJ380" s="1"/>
      <c r="AL380" s="1"/>
      <c r="AN380" s="1"/>
      <c r="AP380" s="1"/>
      <c r="AR380" s="1"/>
      <c r="AT380" s="1"/>
      <c r="AV380" s="1"/>
      <c r="AX380" s="1"/>
      <c r="AZ380" s="1"/>
      <c r="BB380" s="1"/>
      <c r="BD380" s="1"/>
      <c r="BE380" s="1"/>
    </row>
    <row r="381" spans="8:57" ht="15.75" customHeight="1" x14ac:dyDescent="0.3">
      <c r="H381" s="1"/>
      <c r="J381" s="1"/>
      <c r="L381" s="1"/>
      <c r="N381" s="1"/>
      <c r="P381" s="1"/>
      <c r="R381" s="1"/>
      <c r="T381" s="1"/>
      <c r="V381" s="1"/>
      <c r="X381" s="1"/>
      <c r="AG381" s="1"/>
      <c r="AH381" s="1"/>
      <c r="AJ381" s="1"/>
      <c r="AL381" s="1"/>
      <c r="AN381" s="1"/>
      <c r="AP381" s="1"/>
      <c r="AR381" s="1"/>
      <c r="AT381" s="1"/>
      <c r="AV381" s="1"/>
      <c r="AX381" s="1"/>
      <c r="AZ381" s="1"/>
      <c r="BB381" s="1"/>
      <c r="BD381" s="1"/>
      <c r="BE381" s="1"/>
    </row>
    <row r="382" spans="8:57" ht="15.75" customHeight="1" x14ac:dyDescent="0.3">
      <c r="H382" s="1"/>
      <c r="J382" s="1"/>
      <c r="L382" s="1"/>
      <c r="N382" s="1"/>
      <c r="P382" s="1"/>
      <c r="R382" s="1"/>
      <c r="T382" s="1"/>
      <c r="V382" s="1"/>
      <c r="X382" s="1"/>
      <c r="AG382" s="1"/>
      <c r="AH382" s="1"/>
      <c r="AJ382" s="1"/>
      <c r="AL382" s="1"/>
      <c r="AN382" s="1"/>
      <c r="AP382" s="1"/>
      <c r="AR382" s="1"/>
      <c r="AT382" s="1"/>
      <c r="AV382" s="1"/>
      <c r="AX382" s="1"/>
      <c r="AZ382" s="1"/>
      <c r="BB382" s="1"/>
      <c r="BD382" s="1"/>
      <c r="BE382" s="1"/>
    </row>
    <row r="383" spans="8:57" ht="15.75" customHeight="1" x14ac:dyDescent="0.3">
      <c r="H383" s="1"/>
      <c r="J383" s="1"/>
      <c r="L383" s="1"/>
      <c r="N383" s="1"/>
      <c r="P383" s="1"/>
      <c r="R383" s="1"/>
      <c r="T383" s="1"/>
      <c r="V383" s="1"/>
      <c r="X383" s="1"/>
      <c r="AG383" s="1"/>
      <c r="AH383" s="1"/>
      <c r="AJ383" s="1"/>
      <c r="AL383" s="1"/>
      <c r="AN383" s="1"/>
      <c r="AP383" s="1"/>
      <c r="AR383" s="1"/>
      <c r="AT383" s="1"/>
      <c r="AV383" s="1"/>
      <c r="AX383" s="1"/>
      <c r="AZ383" s="1"/>
      <c r="BB383" s="1"/>
      <c r="BD383" s="1"/>
      <c r="BE383" s="1"/>
    </row>
    <row r="384" spans="8:57" ht="15.75" customHeight="1" x14ac:dyDescent="0.3">
      <c r="H384" s="1"/>
      <c r="J384" s="1"/>
      <c r="L384" s="1"/>
      <c r="N384" s="1"/>
      <c r="P384" s="1"/>
      <c r="R384" s="1"/>
      <c r="T384" s="1"/>
      <c r="V384" s="1"/>
      <c r="X384" s="1"/>
      <c r="AG384" s="1"/>
      <c r="AH384" s="1"/>
      <c r="AJ384" s="1"/>
      <c r="AL384" s="1"/>
      <c r="AN384" s="1"/>
      <c r="AP384" s="1"/>
      <c r="AR384" s="1"/>
      <c r="AT384" s="1"/>
      <c r="AV384" s="1"/>
      <c r="AX384" s="1"/>
      <c r="AZ384" s="1"/>
      <c r="BB384" s="1"/>
      <c r="BD384" s="1"/>
      <c r="BE384" s="1"/>
    </row>
    <row r="385" spans="8:57" ht="15.75" customHeight="1" x14ac:dyDescent="0.3">
      <c r="H385" s="1"/>
      <c r="J385" s="1"/>
      <c r="L385" s="1"/>
      <c r="N385" s="1"/>
      <c r="P385" s="1"/>
      <c r="R385" s="1"/>
      <c r="T385" s="1"/>
      <c r="V385" s="1"/>
      <c r="X385" s="1"/>
      <c r="AG385" s="1"/>
      <c r="AH385" s="1"/>
      <c r="AJ385" s="1"/>
      <c r="AL385" s="1"/>
      <c r="AN385" s="1"/>
      <c r="AP385" s="1"/>
      <c r="AR385" s="1"/>
      <c r="AT385" s="1"/>
      <c r="AV385" s="1"/>
      <c r="AX385" s="1"/>
      <c r="AZ385" s="1"/>
      <c r="BB385" s="1"/>
      <c r="BD385" s="1"/>
      <c r="BE385" s="1"/>
    </row>
    <row r="386" spans="8:57" ht="15.75" customHeight="1" x14ac:dyDescent="0.3">
      <c r="H386" s="1"/>
      <c r="J386" s="1"/>
      <c r="L386" s="1"/>
      <c r="N386" s="1"/>
      <c r="P386" s="1"/>
      <c r="R386" s="1"/>
      <c r="T386" s="1"/>
      <c r="V386" s="1"/>
      <c r="X386" s="1"/>
      <c r="AG386" s="1"/>
      <c r="AH386" s="1"/>
      <c r="AJ386" s="1"/>
      <c r="AL386" s="1"/>
      <c r="AN386" s="1"/>
      <c r="AP386" s="1"/>
      <c r="AR386" s="1"/>
      <c r="AT386" s="1"/>
      <c r="AV386" s="1"/>
      <c r="AX386" s="1"/>
      <c r="AZ386" s="1"/>
      <c r="BB386" s="1"/>
      <c r="BD386" s="1"/>
      <c r="BE386" s="1"/>
    </row>
    <row r="387" spans="8:57" ht="15.75" customHeight="1" x14ac:dyDescent="0.3">
      <c r="H387" s="1"/>
      <c r="J387" s="1"/>
      <c r="L387" s="1"/>
      <c r="N387" s="1"/>
      <c r="P387" s="1"/>
      <c r="R387" s="1"/>
      <c r="T387" s="1"/>
      <c r="V387" s="1"/>
      <c r="X387" s="1"/>
      <c r="AG387" s="1"/>
      <c r="AH387" s="1"/>
      <c r="AJ387" s="1"/>
      <c r="AL387" s="1"/>
      <c r="AN387" s="1"/>
      <c r="AP387" s="1"/>
      <c r="AR387" s="1"/>
      <c r="AT387" s="1"/>
      <c r="AV387" s="1"/>
      <c r="AX387" s="1"/>
      <c r="AZ387" s="1"/>
      <c r="BB387" s="1"/>
      <c r="BD387" s="1"/>
      <c r="BE387" s="1"/>
    </row>
    <row r="388" spans="8:57" ht="15.75" customHeight="1" x14ac:dyDescent="0.3">
      <c r="H388" s="1"/>
      <c r="J388" s="1"/>
      <c r="L388" s="1"/>
      <c r="N388" s="1"/>
      <c r="P388" s="1"/>
      <c r="R388" s="1"/>
      <c r="T388" s="1"/>
      <c r="V388" s="1"/>
      <c r="X388" s="1"/>
      <c r="AG388" s="1"/>
      <c r="AH388" s="1"/>
      <c r="AJ388" s="1"/>
      <c r="AL388" s="1"/>
      <c r="AN388" s="1"/>
      <c r="AP388" s="1"/>
      <c r="AR388" s="1"/>
      <c r="AT388" s="1"/>
      <c r="AV388" s="1"/>
      <c r="AX388" s="1"/>
      <c r="AZ388" s="1"/>
      <c r="BB388" s="1"/>
      <c r="BD388" s="1"/>
      <c r="BE388" s="1"/>
    </row>
    <row r="389" spans="8:57" ht="15.75" customHeight="1" x14ac:dyDescent="0.3">
      <c r="H389" s="1"/>
      <c r="J389" s="1"/>
      <c r="L389" s="1"/>
      <c r="N389" s="1"/>
      <c r="P389" s="1"/>
      <c r="R389" s="1"/>
      <c r="T389" s="1"/>
      <c r="V389" s="1"/>
      <c r="X389" s="1"/>
      <c r="AG389" s="1"/>
      <c r="AH389" s="1"/>
      <c r="AJ389" s="1"/>
      <c r="AL389" s="1"/>
      <c r="AN389" s="1"/>
      <c r="AP389" s="1"/>
      <c r="AR389" s="1"/>
      <c r="AT389" s="1"/>
      <c r="AV389" s="1"/>
      <c r="AX389" s="1"/>
      <c r="AZ389" s="1"/>
      <c r="BB389" s="1"/>
      <c r="BD389" s="1"/>
      <c r="BE389" s="1"/>
    </row>
    <row r="390" spans="8:57" ht="15.75" customHeight="1" x14ac:dyDescent="0.3">
      <c r="H390" s="1"/>
      <c r="J390" s="1"/>
      <c r="L390" s="1"/>
      <c r="N390" s="1"/>
      <c r="P390" s="1"/>
      <c r="R390" s="1"/>
      <c r="T390" s="1"/>
      <c r="V390" s="1"/>
      <c r="X390" s="1"/>
      <c r="AG390" s="1"/>
      <c r="AH390" s="1"/>
      <c r="AJ390" s="1"/>
      <c r="AL390" s="1"/>
      <c r="AN390" s="1"/>
      <c r="AP390" s="1"/>
      <c r="AR390" s="1"/>
      <c r="AT390" s="1"/>
      <c r="AV390" s="1"/>
      <c r="AX390" s="1"/>
      <c r="AZ390" s="1"/>
      <c r="BB390" s="1"/>
      <c r="BD390" s="1"/>
      <c r="BE390" s="1"/>
    </row>
    <row r="391" spans="8:57" ht="15.75" customHeight="1" x14ac:dyDescent="0.3">
      <c r="H391" s="1"/>
      <c r="J391" s="1"/>
      <c r="L391" s="1"/>
      <c r="N391" s="1"/>
      <c r="P391" s="1"/>
      <c r="R391" s="1"/>
      <c r="T391" s="1"/>
      <c r="V391" s="1"/>
      <c r="X391" s="1"/>
      <c r="AG391" s="1"/>
      <c r="AH391" s="1"/>
      <c r="AJ391" s="1"/>
      <c r="AL391" s="1"/>
      <c r="AN391" s="1"/>
      <c r="AP391" s="1"/>
      <c r="AR391" s="1"/>
      <c r="AT391" s="1"/>
      <c r="AV391" s="1"/>
      <c r="AX391" s="1"/>
      <c r="AZ391" s="1"/>
      <c r="BB391" s="1"/>
      <c r="BD391" s="1"/>
      <c r="BE391" s="1"/>
    </row>
    <row r="392" spans="8:57" ht="15.75" customHeight="1" x14ac:dyDescent="0.3">
      <c r="H392" s="1"/>
      <c r="J392" s="1"/>
      <c r="L392" s="1"/>
      <c r="N392" s="1"/>
      <c r="P392" s="1"/>
      <c r="R392" s="1"/>
      <c r="T392" s="1"/>
      <c r="V392" s="1"/>
      <c r="X392" s="1"/>
      <c r="AG392" s="1"/>
      <c r="AH392" s="1"/>
      <c r="AJ392" s="1"/>
      <c r="AL392" s="1"/>
      <c r="AN392" s="1"/>
      <c r="AP392" s="1"/>
      <c r="AR392" s="1"/>
      <c r="AT392" s="1"/>
      <c r="AV392" s="1"/>
      <c r="AX392" s="1"/>
      <c r="AZ392" s="1"/>
      <c r="BB392" s="1"/>
      <c r="BD392" s="1"/>
      <c r="BE392" s="1"/>
    </row>
    <row r="393" spans="8:57" ht="15.75" customHeight="1" x14ac:dyDescent="0.3">
      <c r="H393" s="1"/>
      <c r="J393" s="1"/>
      <c r="L393" s="1"/>
      <c r="N393" s="1"/>
      <c r="P393" s="1"/>
      <c r="R393" s="1"/>
      <c r="T393" s="1"/>
      <c r="V393" s="1"/>
      <c r="X393" s="1"/>
      <c r="AG393" s="1"/>
      <c r="AH393" s="1"/>
      <c r="AJ393" s="1"/>
      <c r="AL393" s="1"/>
      <c r="AN393" s="1"/>
      <c r="AP393" s="1"/>
      <c r="AR393" s="1"/>
      <c r="AT393" s="1"/>
      <c r="AV393" s="1"/>
      <c r="AX393" s="1"/>
      <c r="AZ393" s="1"/>
      <c r="BB393" s="1"/>
      <c r="BD393" s="1"/>
      <c r="BE393" s="1"/>
    </row>
    <row r="394" spans="8:57" ht="15.75" customHeight="1" x14ac:dyDescent="0.3">
      <c r="H394" s="1"/>
      <c r="J394" s="1"/>
      <c r="L394" s="1"/>
      <c r="N394" s="1"/>
      <c r="P394" s="1"/>
      <c r="R394" s="1"/>
      <c r="T394" s="1"/>
      <c r="V394" s="1"/>
      <c r="X394" s="1"/>
      <c r="AG394" s="1"/>
      <c r="AH394" s="1"/>
      <c r="AJ394" s="1"/>
      <c r="AL394" s="1"/>
      <c r="AN394" s="1"/>
      <c r="AP394" s="1"/>
      <c r="AR394" s="1"/>
      <c r="AT394" s="1"/>
      <c r="AV394" s="1"/>
      <c r="AX394" s="1"/>
      <c r="AZ394" s="1"/>
      <c r="BB394" s="1"/>
      <c r="BD394" s="1"/>
      <c r="BE394" s="1"/>
    </row>
    <row r="395" spans="8:57" ht="15.75" customHeight="1" x14ac:dyDescent="0.3">
      <c r="H395" s="1"/>
      <c r="J395" s="1"/>
      <c r="L395" s="1"/>
      <c r="N395" s="1"/>
      <c r="P395" s="1"/>
      <c r="R395" s="1"/>
      <c r="T395" s="1"/>
      <c r="V395" s="1"/>
      <c r="X395" s="1"/>
      <c r="AG395" s="1"/>
      <c r="AH395" s="1"/>
      <c r="AJ395" s="1"/>
      <c r="AL395" s="1"/>
      <c r="AN395" s="1"/>
      <c r="AP395" s="1"/>
      <c r="AR395" s="1"/>
      <c r="AT395" s="1"/>
      <c r="AV395" s="1"/>
      <c r="AX395" s="1"/>
      <c r="AZ395" s="1"/>
      <c r="BB395" s="1"/>
      <c r="BD395" s="1"/>
      <c r="BE395" s="1"/>
    </row>
    <row r="396" spans="8:57" ht="15.75" customHeight="1" x14ac:dyDescent="0.3">
      <c r="H396" s="1"/>
      <c r="J396" s="1"/>
      <c r="L396" s="1"/>
      <c r="N396" s="1"/>
      <c r="P396" s="1"/>
      <c r="R396" s="1"/>
      <c r="T396" s="1"/>
      <c r="V396" s="1"/>
      <c r="X396" s="1"/>
      <c r="AG396" s="1"/>
      <c r="AH396" s="1"/>
      <c r="AJ396" s="1"/>
      <c r="AL396" s="1"/>
      <c r="AN396" s="1"/>
      <c r="AP396" s="1"/>
      <c r="AR396" s="1"/>
      <c r="AT396" s="1"/>
      <c r="AV396" s="1"/>
      <c r="AX396" s="1"/>
      <c r="AZ396" s="1"/>
      <c r="BB396" s="1"/>
      <c r="BD396" s="1"/>
      <c r="BE396" s="1"/>
    </row>
    <row r="397" spans="8:57" ht="15.75" customHeight="1" x14ac:dyDescent="0.3">
      <c r="H397" s="1"/>
      <c r="J397" s="1"/>
      <c r="L397" s="1"/>
      <c r="N397" s="1"/>
      <c r="P397" s="1"/>
      <c r="R397" s="1"/>
      <c r="T397" s="1"/>
      <c r="V397" s="1"/>
      <c r="X397" s="1"/>
      <c r="AG397" s="1"/>
      <c r="AH397" s="1"/>
      <c r="AJ397" s="1"/>
      <c r="AL397" s="1"/>
      <c r="AN397" s="1"/>
      <c r="AP397" s="1"/>
      <c r="AR397" s="1"/>
      <c r="AT397" s="1"/>
      <c r="AV397" s="1"/>
      <c r="AX397" s="1"/>
      <c r="AZ397" s="1"/>
      <c r="BB397" s="1"/>
      <c r="BD397" s="1"/>
      <c r="BE397" s="1"/>
    </row>
    <row r="398" spans="8:57" ht="15.75" customHeight="1" x14ac:dyDescent="0.3">
      <c r="H398" s="1"/>
      <c r="J398" s="1"/>
      <c r="L398" s="1"/>
      <c r="N398" s="1"/>
      <c r="P398" s="1"/>
      <c r="R398" s="1"/>
      <c r="T398" s="1"/>
      <c r="V398" s="1"/>
      <c r="X398" s="1"/>
      <c r="AG398" s="1"/>
      <c r="AH398" s="1"/>
      <c r="AJ398" s="1"/>
      <c r="AL398" s="1"/>
      <c r="AN398" s="1"/>
      <c r="AP398" s="1"/>
      <c r="AR398" s="1"/>
      <c r="AT398" s="1"/>
      <c r="AV398" s="1"/>
      <c r="AX398" s="1"/>
      <c r="AZ398" s="1"/>
      <c r="BB398" s="1"/>
      <c r="BD398" s="1"/>
      <c r="BE398" s="1"/>
    </row>
    <row r="399" spans="8:57" ht="15.75" customHeight="1" x14ac:dyDescent="0.3">
      <c r="H399" s="1"/>
      <c r="J399" s="1"/>
      <c r="L399" s="1"/>
      <c r="N399" s="1"/>
      <c r="P399" s="1"/>
      <c r="R399" s="1"/>
      <c r="T399" s="1"/>
      <c r="V399" s="1"/>
      <c r="X399" s="1"/>
      <c r="AG399" s="1"/>
      <c r="AH399" s="1"/>
      <c r="AJ399" s="1"/>
      <c r="AL399" s="1"/>
      <c r="AN399" s="1"/>
      <c r="AP399" s="1"/>
      <c r="AR399" s="1"/>
      <c r="AT399" s="1"/>
      <c r="AV399" s="1"/>
      <c r="AX399" s="1"/>
      <c r="AZ399" s="1"/>
      <c r="BB399" s="1"/>
      <c r="BD399" s="1"/>
      <c r="BE399" s="1"/>
    </row>
    <row r="400" spans="8:57" ht="15.75" customHeight="1" x14ac:dyDescent="0.3">
      <c r="H400" s="1"/>
      <c r="J400" s="1"/>
      <c r="L400" s="1"/>
      <c r="N400" s="1"/>
      <c r="P400" s="1"/>
      <c r="R400" s="1"/>
      <c r="T400" s="1"/>
      <c r="V400" s="1"/>
      <c r="X400" s="1"/>
      <c r="AG400" s="1"/>
      <c r="AH400" s="1"/>
      <c r="AJ400" s="1"/>
      <c r="AL400" s="1"/>
      <c r="AN400" s="1"/>
      <c r="AP400" s="1"/>
      <c r="AR400" s="1"/>
      <c r="AT400" s="1"/>
      <c r="AV400" s="1"/>
      <c r="AX400" s="1"/>
      <c r="AZ400" s="1"/>
      <c r="BB400" s="1"/>
      <c r="BD400" s="1"/>
      <c r="BE400" s="1"/>
    </row>
    <row r="401" spans="8:57" ht="15.75" customHeight="1" x14ac:dyDescent="0.3">
      <c r="H401" s="1"/>
      <c r="J401" s="1"/>
      <c r="L401" s="1"/>
      <c r="N401" s="1"/>
      <c r="P401" s="1"/>
      <c r="R401" s="1"/>
      <c r="T401" s="1"/>
      <c r="V401" s="1"/>
      <c r="X401" s="1"/>
      <c r="AG401" s="1"/>
      <c r="AH401" s="1"/>
      <c r="AJ401" s="1"/>
      <c r="AL401" s="1"/>
      <c r="AN401" s="1"/>
      <c r="AP401" s="1"/>
      <c r="AR401" s="1"/>
      <c r="AT401" s="1"/>
      <c r="AV401" s="1"/>
      <c r="AX401" s="1"/>
      <c r="AZ401" s="1"/>
      <c r="BB401" s="1"/>
      <c r="BD401" s="1"/>
      <c r="BE401" s="1"/>
    </row>
    <row r="402" spans="8:57" ht="15.75" customHeight="1" x14ac:dyDescent="0.3">
      <c r="H402" s="1"/>
      <c r="J402" s="1"/>
      <c r="L402" s="1"/>
      <c r="N402" s="1"/>
      <c r="P402" s="1"/>
      <c r="R402" s="1"/>
      <c r="T402" s="1"/>
      <c r="V402" s="1"/>
      <c r="X402" s="1"/>
      <c r="AG402" s="1"/>
      <c r="AH402" s="1"/>
      <c r="AJ402" s="1"/>
      <c r="AL402" s="1"/>
      <c r="AN402" s="1"/>
      <c r="AP402" s="1"/>
      <c r="AR402" s="1"/>
      <c r="AT402" s="1"/>
      <c r="AV402" s="1"/>
      <c r="AX402" s="1"/>
      <c r="AZ402" s="1"/>
      <c r="BB402" s="1"/>
      <c r="BD402" s="1"/>
      <c r="BE402" s="1"/>
    </row>
    <row r="403" spans="8:57" ht="15.75" customHeight="1" x14ac:dyDescent="0.3">
      <c r="H403" s="1"/>
      <c r="J403" s="1"/>
      <c r="L403" s="1"/>
      <c r="N403" s="1"/>
      <c r="P403" s="1"/>
      <c r="R403" s="1"/>
      <c r="T403" s="1"/>
      <c r="V403" s="1"/>
      <c r="X403" s="1"/>
      <c r="AG403" s="1"/>
      <c r="AH403" s="1"/>
      <c r="AJ403" s="1"/>
      <c r="AL403" s="1"/>
      <c r="AN403" s="1"/>
      <c r="AP403" s="1"/>
      <c r="AR403" s="1"/>
      <c r="AT403" s="1"/>
      <c r="AV403" s="1"/>
      <c r="AX403" s="1"/>
      <c r="AZ403" s="1"/>
      <c r="BB403" s="1"/>
      <c r="BD403" s="1"/>
      <c r="BE403" s="1"/>
    </row>
    <row r="404" spans="8:57" ht="15.75" customHeight="1" x14ac:dyDescent="0.3">
      <c r="H404" s="1"/>
      <c r="J404" s="1"/>
      <c r="L404" s="1"/>
      <c r="N404" s="1"/>
      <c r="P404" s="1"/>
      <c r="R404" s="1"/>
      <c r="T404" s="1"/>
      <c r="V404" s="1"/>
      <c r="X404" s="1"/>
      <c r="AG404" s="1"/>
      <c r="AH404" s="1"/>
      <c r="AJ404" s="1"/>
      <c r="AL404" s="1"/>
      <c r="AN404" s="1"/>
      <c r="AP404" s="1"/>
      <c r="AR404" s="1"/>
      <c r="AT404" s="1"/>
      <c r="AV404" s="1"/>
      <c r="AX404" s="1"/>
      <c r="AZ404" s="1"/>
      <c r="BB404" s="1"/>
      <c r="BD404" s="1"/>
      <c r="BE404" s="1"/>
    </row>
    <row r="405" spans="8:57" ht="15.75" customHeight="1" x14ac:dyDescent="0.3">
      <c r="H405" s="1"/>
      <c r="J405" s="1"/>
      <c r="L405" s="1"/>
      <c r="N405" s="1"/>
      <c r="P405" s="1"/>
      <c r="R405" s="1"/>
      <c r="T405" s="1"/>
      <c r="V405" s="1"/>
      <c r="X405" s="1"/>
      <c r="AG405" s="1"/>
      <c r="AH405" s="1"/>
      <c r="AJ405" s="1"/>
      <c r="AL405" s="1"/>
      <c r="AN405" s="1"/>
      <c r="AP405" s="1"/>
      <c r="AR405" s="1"/>
      <c r="AT405" s="1"/>
      <c r="AV405" s="1"/>
      <c r="AX405" s="1"/>
      <c r="AZ405" s="1"/>
      <c r="BB405" s="1"/>
      <c r="BD405" s="1"/>
      <c r="BE405" s="1"/>
    </row>
    <row r="406" spans="8:57" ht="15.75" customHeight="1" x14ac:dyDescent="0.3">
      <c r="H406" s="1"/>
      <c r="J406" s="1"/>
      <c r="L406" s="1"/>
      <c r="N406" s="1"/>
      <c r="P406" s="1"/>
      <c r="R406" s="1"/>
      <c r="T406" s="1"/>
      <c r="V406" s="1"/>
      <c r="X406" s="1"/>
      <c r="AG406" s="1"/>
      <c r="AH406" s="1"/>
      <c r="AJ406" s="1"/>
      <c r="AL406" s="1"/>
      <c r="AN406" s="1"/>
      <c r="AP406" s="1"/>
      <c r="AR406" s="1"/>
      <c r="AT406" s="1"/>
      <c r="AV406" s="1"/>
      <c r="AX406" s="1"/>
      <c r="AZ406" s="1"/>
      <c r="BB406" s="1"/>
      <c r="BD406" s="1"/>
      <c r="BE406" s="1"/>
    </row>
    <row r="407" spans="8:57" ht="15.75" customHeight="1" x14ac:dyDescent="0.3">
      <c r="H407" s="1"/>
      <c r="J407" s="1"/>
      <c r="L407" s="1"/>
      <c r="N407" s="1"/>
      <c r="P407" s="1"/>
      <c r="R407" s="1"/>
      <c r="T407" s="1"/>
      <c r="V407" s="1"/>
      <c r="X407" s="1"/>
      <c r="AG407" s="1"/>
      <c r="AH407" s="1"/>
      <c r="AJ407" s="1"/>
      <c r="AL407" s="1"/>
      <c r="AN407" s="1"/>
      <c r="AP407" s="1"/>
      <c r="AR407" s="1"/>
      <c r="AT407" s="1"/>
      <c r="AV407" s="1"/>
      <c r="AX407" s="1"/>
      <c r="AZ407" s="1"/>
      <c r="BB407" s="1"/>
      <c r="BD407" s="1"/>
      <c r="BE407" s="1"/>
    </row>
    <row r="408" spans="8:57" ht="15.75" customHeight="1" x14ac:dyDescent="0.3">
      <c r="H408" s="1"/>
      <c r="J408" s="1"/>
      <c r="L408" s="1"/>
      <c r="N408" s="1"/>
      <c r="P408" s="1"/>
      <c r="R408" s="1"/>
      <c r="T408" s="1"/>
      <c r="V408" s="1"/>
      <c r="X408" s="1"/>
      <c r="AG408" s="1"/>
      <c r="AH408" s="1"/>
      <c r="AJ408" s="1"/>
      <c r="AL408" s="1"/>
      <c r="AN408" s="1"/>
      <c r="AP408" s="1"/>
      <c r="AR408" s="1"/>
      <c r="AT408" s="1"/>
      <c r="AV408" s="1"/>
      <c r="AX408" s="1"/>
      <c r="AZ408" s="1"/>
      <c r="BB408" s="1"/>
      <c r="BD408" s="1"/>
      <c r="BE408" s="1"/>
    </row>
    <row r="409" spans="8:57" ht="15.75" customHeight="1" x14ac:dyDescent="0.3">
      <c r="H409" s="1"/>
      <c r="J409" s="1"/>
      <c r="L409" s="1"/>
      <c r="N409" s="1"/>
      <c r="P409" s="1"/>
      <c r="R409" s="1"/>
      <c r="T409" s="1"/>
      <c r="V409" s="1"/>
      <c r="X409" s="1"/>
      <c r="AG409" s="1"/>
      <c r="AH409" s="1"/>
      <c r="AJ409" s="1"/>
      <c r="AL409" s="1"/>
      <c r="AN409" s="1"/>
      <c r="AP409" s="1"/>
      <c r="AR409" s="1"/>
      <c r="AT409" s="1"/>
      <c r="AV409" s="1"/>
      <c r="AX409" s="1"/>
      <c r="AZ409" s="1"/>
      <c r="BB409" s="1"/>
      <c r="BD409" s="1"/>
      <c r="BE409" s="1"/>
    </row>
    <row r="410" spans="8:57" ht="15.75" customHeight="1" x14ac:dyDescent="0.3">
      <c r="H410" s="1"/>
      <c r="J410" s="1"/>
      <c r="L410" s="1"/>
      <c r="N410" s="1"/>
      <c r="P410" s="1"/>
      <c r="R410" s="1"/>
      <c r="T410" s="1"/>
      <c r="V410" s="1"/>
      <c r="X410" s="1"/>
      <c r="AG410" s="1"/>
      <c r="AH410" s="1"/>
      <c r="AJ410" s="1"/>
      <c r="AL410" s="1"/>
      <c r="AN410" s="1"/>
      <c r="AP410" s="1"/>
      <c r="AR410" s="1"/>
      <c r="AT410" s="1"/>
      <c r="AV410" s="1"/>
      <c r="AX410" s="1"/>
      <c r="AZ410" s="1"/>
      <c r="BB410" s="1"/>
      <c r="BD410" s="1"/>
      <c r="BE410" s="1"/>
    </row>
    <row r="411" spans="8:57" ht="15.75" customHeight="1" x14ac:dyDescent="0.3">
      <c r="H411" s="1"/>
      <c r="J411" s="1"/>
      <c r="L411" s="1"/>
      <c r="N411" s="1"/>
      <c r="P411" s="1"/>
      <c r="R411" s="1"/>
      <c r="T411" s="1"/>
      <c r="V411" s="1"/>
      <c r="X411" s="1"/>
      <c r="AG411" s="1"/>
      <c r="AH411" s="1"/>
      <c r="AJ411" s="1"/>
      <c r="AL411" s="1"/>
      <c r="AN411" s="1"/>
      <c r="AP411" s="1"/>
      <c r="AR411" s="1"/>
      <c r="AT411" s="1"/>
      <c r="AV411" s="1"/>
      <c r="AX411" s="1"/>
      <c r="AZ411" s="1"/>
      <c r="BB411" s="1"/>
      <c r="BD411" s="1"/>
      <c r="BE411" s="1"/>
    </row>
    <row r="412" spans="8:57" ht="15.75" customHeight="1" x14ac:dyDescent="0.3">
      <c r="H412" s="1"/>
      <c r="J412" s="1"/>
      <c r="L412" s="1"/>
      <c r="N412" s="1"/>
      <c r="P412" s="1"/>
      <c r="R412" s="1"/>
      <c r="T412" s="1"/>
      <c r="V412" s="1"/>
      <c r="X412" s="1"/>
      <c r="AG412" s="1"/>
      <c r="AH412" s="1"/>
      <c r="AJ412" s="1"/>
      <c r="AL412" s="1"/>
      <c r="AN412" s="1"/>
      <c r="AP412" s="1"/>
      <c r="AR412" s="1"/>
      <c r="AT412" s="1"/>
      <c r="AV412" s="1"/>
      <c r="AX412" s="1"/>
      <c r="AZ412" s="1"/>
      <c r="BB412" s="1"/>
      <c r="BD412" s="1"/>
      <c r="BE412" s="1"/>
    </row>
    <row r="413" spans="8:57" ht="15.75" customHeight="1" x14ac:dyDescent="0.3">
      <c r="H413" s="1"/>
      <c r="J413" s="1"/>
      <c r="L413" s="1"/>
      <c r="N413" s="1"/>
      <c r="P413" s="1"/>
      <c r="R413" s="1"/>
      <c r="T413" s="1"/>
      <c r="V413" s="1"/>
      <c r="X413" s="1"/>
      <c r="AG413" s="1"/>
      <c r="AH413" s="1"/>
      <c r="AJ413" s="1"/>
      <c r="AL413" s="1"/>
      <c r="AN413" s="1"/>
      <c r="AP413" s="1"/>
      <c r="AR413" s="1"/>
      <c r="AT413" s="1"/>
      <c r="AV413" s="1"/>
      <c r="AX413" s="1"/>
      <c r="AZ413" s="1"/>
      <c r="BB413" s="1"/>
      <c r="BD413" s="1"/>
      <c r="BE413" s="1"/>
    </row>
    <row r="414" spans="8:57" ht="15.75" customHeight="1" x14ac:dyDescent="0.3">
      <c r="H414" s="1"/>
      <c r="J414" s="1"/>
      <c r="L414" s="1"/>
      <c r="N414" s="1"/>
      <c r="P414" s="1"/>
      <c r="R414" s="1"/>
      <c r="T414" s="1"/>
      <c r="V414" s="1"/>
      <c r="X414" s="1"/>
      <c r="AG414" s="1"/>
      <c r="AH414" s="1"/>
      <c r="AJ414" s="1"/>
      <c r="AL414" s="1"/>
      <c r="AN414" s="1"/>
      <c r="AP414" s="1"/>
      <c r="AR414" s="1"/>
      <c r="AT414" s="1"/>
      <c r="AV414" s="1"/>
      <c r="AX414" s="1"/>
      <c r="AZ414" s="1"/>
      <c r="BB414" s="1"/>
      <c r="BD414" s="1"/>
      <c r="BE414" s="1"/>
    </row>
    <row r="415" spans="8:57" ht="15.75" customHeight="1" x14ac:dyDescent="0.3">
      <c r="H415" s="1"/>
      <c r="J415" s="1"/>
      <c r="L415" s="1"/>
      <c r="N415" s="1"/>
      <c r="P415" s="1"/>
      <c r="R415" s="1"/>
      <c r="T415" s="1"/>
      <c r="V415" s="1"/>
      <c r="X415" s="1"/>
      <c r="AG415" s="1"/>
      <c r="AH415" s="1"/>
      <c r="AJ415" s="1"/>
      <c r="AL415" s="1"/>
      <c r="AN415" s="1"/>
      <c r="AP415" s="1"/>
      <c r="AR415" s="1"/>
      <c r="AT415" s="1"/>
      <c r="AV415" s="1"/>
      <c r="AX415" s="1"/>
      <c r="AZ415" s="1"/>
      <c r="BB415" s="1"/>
      <c r="BD415" s="1"/>
      <c r="BE415" s="1"/>
    </row>
    <row r="416" spans="8:57" ht="15.75" customHeight="1" x14ac:dyDescent="0.3">
      <c r="H416" s="1"/>
      <c r="J416" s="1"/>
      <c r="L416" s="1"/>
      <c r="N416" s="1"/>
      <c r="P416" s="1"/>
      <c r="R416" s="1"/>
      <c r="T416" s="1"/>
      <c r="V416" s="1"/>
      <c r="X416" s="1"/>
      <c r="AG416" s="1"/>
      <c r="AH416" s="1"/>
      <c r="AJ416" s="1"/>
      <c r="AL416" s="1"/>
      <c r="AN416" s="1"/>
      <c r="AP416" s="1"/>
      <c r="AR416" s="1"/>
      <c r="AT416" s="1"/>
      <c r="AV416" s="1"/>
      <c r="AX416" s="1"/>
      <c r="AZ416" s="1"/>
      <c r="BB416" s="1"/>
      <c r="BD416" s="1"/>
      <c r="BE416" s="1"/>
    </row>
    <row r="417" spans="8:57" ht="15.75" customHeight="1" x14ac:dyDescent="0.3">
      <c r="H417" s="1"/>
      <c r="J417" s="1"/>
      <c r="L417" s="1"/>
      <c r="N417" s="1"/>
      <c r="P417" s="1"/>
      <c r="R417" s="1"/>
      <c r="T417" s="1"/>
      <c r="V417" s="1"/>
      <c r="X417" s="1"/>
      <c r="AG417" s="1"/>
      <c r="AH417" s="1"/>
      <c r="AJ417" s="1"/>
      <c r="AL417" s="1"/>
      <c r="AN417" s="1"/>
      <c r="AP417" s="1"/>
      <c r="AR417" s="1"/>
      <c r="AT417" s="1"/>
      <c r="AV417" s="1"/>
      <c r="AX417" s="1"/>
      <c r="AZ417" s="1"/>
      <c r="BB417" s="1"/>
      <c r="BD417" s="1"/>
      <c r="BE417" s="1"/>
    </row>
    <row r="418" spans="8:57" ht="15.75" customHeight="1" x14ac:dyDescent="0.3">
      <c r="H418" s="1"/>
      <c r="J418" s="1"/>
      <c r="L418" s="1"/>
      <c r="N418" s="1"/>
      <c r="P418" s="1"/>
      <c r="R418" s="1"/>
      <c r="T418" s="1"/>
      <c r="V418" s="1"/>
      <c r="X418" s="1"/>
      <c r="AG418" s="1"/>
      <c r="AH418" s="1"/>
      <c r="AJ418" s="1"/>
      <c r="AL418" s="1"/>
      <c r="AN418" s="1"/>
      <c r="AP418" s="1"/>
      <c r="AR418" s="1"/>
      <c r="AT418" s="1"/>
      <c r="AV418" s="1"/>
      <c r="AX418" s="1"/>
      <c r="AZ418" s="1"/>
      <c r="BB418" s="1"/>
      <c r="BD418" s="1"/>
      <c r="BE418" s="1"/>
    </row>
    <row r="419" spans="8:57" ht="15.75" customHeight="1" x14ac:dyDescent="0.3">
      <c r="H419" s="1"/>
      <c r="J419" s="1"/>
      <c r="L419" s="1"/>
      <c r="N419" s="1"/>
      <c r="P419" s="1"/>
      <c r="R419" s="1"/>
      <c r="T419" s="1"/>
      <c r="V419" s="1"/>
      <c r="X419" s="1"/>
      <c r="AG419" s="1"/>
      <c r="AH419" s="1"/>
      <c r="AJ419" s="1"/>
      <c r="AL419" s="1"/>
      <c r="AN419" s="1"/>
      <c r="AP419" s="1"/>
      <c r="AR419" s="1"/>
      <c r="AT419" s="1"/>
      <c r="AV419" s="1"/>
      <c r="AX419" s="1"/>
      <c r="AZ419" s="1"/>
      <c r="BB419" s="1"/>
      <c r="BD419" s="1"/>
      <c r="BE419" s="1"/>
    </row>
    <row r="420" spans="8:57" ht="15.75" customHeight="1" x14ac:dyDescent="0.3">
      <c r="H420" s="1"/>
      <c r="J420" s="1"/>
      <c r="L420" s="1"/>
      <c r="N420" s="1"/>
      <c r="P420" s="1"/>
      <c r="R420" s="1"/>
      <c r="T420" s="1"/>
      <c r="V420" s="1"/>
      <c r="X420" s="1"/>
      <c r="AG420" s="1"/>
      <c r="AH420" s="1"/>
      <c r="AJ420" s="1"/>
      <c r="AL420" s="1"/>
      <c r="AN420" s="1"/>
      <c r="AP420" s="1"/>
      <c r="AR420" s="1"/>
      <c r="AT420" s="1"/>
      <c r="AV420" s="1"/>
      <c r="AX420" s="1"/>
      <c r="AZ420" s="1"/>
      <c r="BB420" s="1"/>
      <c r="BD420" s="1"/>
      <c r="BE420" s="1"/>
    </row>
    <row r="421" spans="8:57" ht="15.75" customHeight="1" x14ac:dyDescent="0.3">
      <c r="H421" s="1"/>
      <c r="J421" s="1"/>
      <c r="L421" s="1"/>
      <c r="N421" s="1"/>
      <c r="P421" s="1"/>
      <c r="R421" s="1"/>
      <c r="T421" s="1"/>
      <c r="V421" s="1"/>
      <c r="X421" s="1"/>
      <c r="AG421" s="1"/>
      <c r="AH421" s="1"/>
      <c r="AJ421" s="1"/>
      <c r="AL421" s="1"/>
      <c r="AN421" s="1"/>
      <c r="AP421" s="1"/>
      <c r="AR421" s="1"/>
      <c r="AT421" s="1"/>
      <c r="AV421" s="1"/>
      <c r="AX421" s="1"/>
      <c r="AZ421" s="1"/>
      <c r="BB421" s="1"/>
      <c r="BD421" s="1"/>
      <c r="BE421" s="1"/>
    </row>
    <row r="422" spans="8:57" ht="15.75" customHeight="1" x14ac:dyDescent="0.3">
      <c r="H422" s="1"/>
      <c r="J422" s="1"/>
      <c r="L422" s="1"/>
      <c r="N422" s="1"/>
      <c r="P422" s="1"/>
      <c r="R422" s="1"/>
      <c r="T422" s="1"/>
      <c r="V422" s="1"/>
      <c r="X422" s="1"/>
      <c r="AG422" s="1"/>
      <c r="AH422" s="1"/>
      <c r="AJ422" s="1"/>
      <c r="AL422" s="1"/>
      <c r="AN422" s="1"/>
      <c r="AP422" s="1"/>
      <c r="AR422" s="1"/>
      <c r="AT422" s="1"/>
      <c r="AV422" s="1"/>
      <c r="AX422" s="1"/>
      <c r="AZ422" s="1"/>
      <c r="BB422" s="1"/>
      <c r="BD422" s="1"/>
      <c r="BE422" s="1"/>
    </row>
    <row r="423" spans="8:57" ht="15.75" customHeight="1" x14ac:dyDescent="0.3">
      <c r="H423" s="1"/>
      <c r="J423" s="1"/>
      <c r="L423" s="1"/>
      <c r="N423" s="1"/>
      <c r="P423" s="1"/>
      <c r="R423" s="1"/>
      <c r="T423" s="1"/>
      <c r="V423" s="1"/>
      <c r="X423" s="1"/>
      <c r="AG423" s="1"/>
      <c r="AH423" s="1"/>
      <c r="AJ423" s="1"/>
      <c r="AL423" s="1"/>
      <c r="AN423" s="1"/>
      <c r="AP423" s="1"/>
      <c r="AR423" s="1"/>
      <c r="AT423" s="1"/>
      <c r="AV423" s="1"/>
      <c r="AX423" s="1"/>
      <c r="AZ423" s="1"/>
      <c r="BB423" s="1"/>
      <c r="BD423" s="1"/>
      <c r="BE423" s="1"/>
    </row>
    <row r="424" spans="8:57" ht="15.75" customHeight="1" x14ac:dyDescent="0.3">
      <c r="H424" s="1"/>
      <c r="J424" s="1"/>
      <c r="L424" s="1"/>
      <c r="N424" s="1"/>
      <c r="P424" s="1"/>
      <c r="R424" s="1"/>
      <c r="T424" s="1"/>
      <c r="V424" s="1"/>
      <c r="X424" s="1"/>
      <c r="AG424" s="1"/>
      <c r="AH424" s="1"/>
      <c r="AJ424" s="1"/>
      <c r="AL424" s="1"/>
      <c r="AN424" s="1"/>
      <c r="AP424" s="1"/>
      <c r="AR424" s="1"/>
      <c r="AT424" s="1"/>
      <c r="AV424" s="1"/>
      <c r="AX424" s="1"/>
      <c r="AZ424" s="1"/>
      <c r="BB424" s="1"/>
      <c r="BD424" s="1"/>
      <c r="BE424" s="1"/>
    </row>
    <row r="425" spans="8:57" ht="15.75" customHeight="1" x14ac:dyDescent="0.3">
      <c r="H425" s="1"/>
      <c r="J425" s="1"/>
      <c r="L425" s="1"/>
      <c r="N425" s="1"/>
      <c r="P425" s="1"/>
      <c r="R425" s="1"/>
      <c r="T425" s="1"/>
      <c r="V425" s="1"/>
      <c r="X425" s="1"/>
      <c r="AG425" s="1"/>
      <c r="AH425" s="1"/>
      <c r="AJ425" s="1"/>
      <c r="AL425" s="1"/>
      <c r="AN425" s="1"/>
      <c r="AP425" s="1"/>
      <c r="AR425" s="1"/>
      <c r="AT425" s="1"/>
      <c r="AV425" s="1"/>
      <c r="AX425" s="1"/>
      <c r="AZ425" s="1"/>
      <c r="BB425" s="1"/>
      <c r="BD425" s="1"/>
      <c r="BE425" s="1"/>
    </row>
    <row r="426" spans="8:57" ht="15.75" customHeight="1" x14ac:dyDescent="0.3">
      <c r="H426" s="1"/>
      <c r="J426" s="1"/>
      <c r="L426" s="1"/>
      <c r="N426" s="1"/>
      <c r="P426" s="1"/>
      <c r="R426" s="1"/>
      <c r="T426" s="1"/>
      <c r="V426" s="1"/>
      <c r="X426" s="1"/>
      <c r="AG426" s="1"/>
      <c r="AH426" s="1"/>
      <c r="AJ426" s="1"/>
      <c r="AL426" s="1"/>
      <c r="AN426" s="1"/>
      <c r="AP426" s="1"/>
      <c r="AR426" s="1"/>
      <c r="AT426" s="1"/>
      <c r="AV426" s="1"/>
      <c r="AX426" s="1"/>
      <c r="AZ426" s="1"/>
      <c r="BB426" s="1"/>
      <c r="BD426" s="1"/>
      <c r="BE426" s="1"/>
    </row>
    <row r="427" spans="8:57" ht="15.75" customHeight="1" x14ac:dyDescent="0.3">
      <c r="H427" s="1"/>
      <c r="J427" s="1"/>
      <c r="L427" s="1"/>
      <c r="N427" s="1"/>
      <c r="P427" s="1"/>
      <c r="R427" s="1"/>
      <c r="T427" s="1"/>
      <c r="V427" s="1"/>
      <c r="X427" s="1"/>
      <c r="AG427" s="1"/>
      <c r="AH427" s="1"/>
      <c r="AJ427" s="1"/>
      <c r="AL427" s="1"/>
      <c r="AN427" s="1"/>
      <c r="AP427" s="1"/>
      <c r="AR427" s="1"/>
      <c r="AT427" s="1"/>
      <c r="AV427" s="1"/>
      <c r="AX427" s="1"/>
      <c r="AZ427" s="1"/>
      <c r="BB427" s="1"/>
      <c r="BD427" s="1"/>
      <c r="BE427" s="1"/>
    </row>
    <row r="428" spans="8:57" ht="15.75" customHeight="1" x14ac:dyDescent="0.3">
      <c r="H428" s="1"/>
      <c r="J428" s="1"/>
      <c r="L428" s="1"/>
      <c r="N428" s="1"/>
      <c r="P428" s="1"/>
      <c r="R428" s="1"/>
      <c r="T428" s="1"/>
      <c r="V428" s="1"/>
      <c r="X428" s="1"/>
      <c r="AG428" s="1"/>
      <c r="AH428" s="1"/>
      <c r="AJ428" s="1"/>
      <c r="AL428" s="1"/>
      <c r="AN428" s="1"/>
      <c r="AP428" s="1"/>
      <c r="AR428" s="1"/>
      <c r="AT428" s="1"/>
      <c r="AV428" s="1"/>
      <c r="AX428" s="1"/>
      <c r="AZ428" s="1"/>
      <c r="BB428" s="1"/>
      <c r="BD428" s="1"/>
      <c r="BE428" s="1"/>
    </row>
    <row r="429" spans="8:57" ht="15.75" customHeight="1" x14ac:dyDescent="0.3">
      <c r="H429" s="1"/>
      <c r="J429" s="1"/>
      <c r="L429" s="1"/>
      <c r="N429" s="1"/>
      <c r="P429" s="1"/>
      <c r="R429" s="1"/>
      <c r="T429" s="1"/>
      <c r="V429" s="1"/>
      <c r="X429" s="1"/>
      <c r="AG429" s="1"/>
      <c r="AH429" s="1"/>
      <c r="AJ429" s="1"/>
      <c r="AL429" s="1"/>
      <c r="AN429" s="1"/>
      <c r="AP429" s="1"/>
      <c r="AR429" s="1"/>
      <c r="AT429" s="1"/>
      <c r="AV429" s="1"/>
      <c r="AX429" s="1"/>
      <c r="AZ429" s="1"/>
      <c r="BB429" s="1"/>
      <c r="BD429" s="1"/>
      <c r="BE429" s="1"/>
    </row>
    <row r="430" spans="8:57" ht="15.75" customHeight="1" x14ac:dyDescent="0.3">
      <c r="H430" s="1"/>
      <c r="J430" s="1"/>
      <c r="L430" s="1"/>
      <c r="N430" s="1"/>
      <c r="P430" s="1"/>
      <c r="R430" s="1"/>
      <c r="T430" s="1"/>
      <c r="V430" s="1"/>
      <c r="X430" s="1"/>
      <c r="AG430" s="1"/>
      <c r="AH430" s="1"/>
      <c r="AJ430" s="1"/>
      <c r="AL430" s="1"/>
      <c r="AN430" s="1"/>
      <c r="AP430" s="1"/>
      <c r="AR430" s="1"/>
      <c r="AT430" s="1"/>
      <c r="AV430" s="1"/>
      <c r="AX430" s="1"/>
      <c r="AZ430" s="1"/>
      <c r="BB430" s="1"/>
      <c r="BD430" s="1"/>
      <c r="BE430" s="1"/>
    </row>
    <row r="431" spans="8:57" ht="15.75" customHeight="1" x14ac:dyDescent="0.3">
      <c r="H431" s="1"/>
      <c r="J431" s="1"/>
      <c r="L431" s="1"/>
      <c r="N431" s="1"/>
      <c r="P431" s="1"/>
      <c r="R431" s="1"/>
      <c r="T431" s="1"/>
      <c r="V431" s="1"/>
      <c r="X431" s="1"/>
      <c r="AG431" s="1"/>
      <c r="AH431" s="1"/>
      <c r="AJ431" s="1"/>
      <c r="AL431" s="1"/>
      <c r="AN431" s="1"/>
      <c r="AP431" s="1"/>
      <c r="AR431" s="1"/>
      <c r="AT431" s="1"/>
      <c r="AV431" s="1"/>
      <c r="AX431" s="1"/>
      <c r="AZ431" s="1"/>
      <c r="BB431" s="1"/>
      <c r="BD431" s="1"/>
      <c r="BE431" s="1"/>
    </row>
    <row r="432" spans="8:57" ht="15.75" customHeight="1" x14ac:dyDescent="0.3">
      <c r="H432" s="1"/>
      <c r="J432" s="1"/>
      <c r="L432" s="1"/>
      <c r="N432" s="1"/>
      <c r="P432" s="1"/>
      <c r="R432" s="1"/>
      <c r="T432" s="1"/>
      <c r="V432" s="1"/>
      <c r="X432" s="1"/>
      <c r="AG432" s="1"/>
      <c r="AH432" s="1"/>
      <c r="AJ432" s="1"/>
      <c r="AL432" s="1"/>
      <c r="AN432" s="1"/>
      <c r="AP432" s="1"/>
      <c r="AR432" s="1"/>
      <c r="AT432" s="1"/>
      <c r="AV432" s="1"/>
      <c r="AX432" s="1"/>
      <c r="AZ432" s="1"/>
      <c r="BB432" s="1"/>
      <c r="BD432" s="1"/>
      <c r="BE432" s="1"/>
    </row>
    <row r="433" spans="8:57" ht="15.75" customHeight="1" x14ac:dyDescent="0.3">
      <c r="H433" s="1"/>
      <c r="J433" s="1"/>
      <c r="L433" s="1"/>
      <c r="N433" s="1"/>
      <c r="P433" s="1"/>
      <c r="R433" s="1"/>
      <c r="T433" s="1"/>
      <c r="V433" s="1"/>
      <c r="X433" s="1"/>
      <c r="AG433" s="1"/>
      <c r="AH433" s="1"/>
      <c r="AJ433" s="1"/>
      <c r="AL433" s="1"/>
      <c r="AN433" s="1"/>
      <c r="AP433" s="1"/>
      <c r="AR433" s="1"/>
      <c r="AT433" s="1"/>
      <c r="AV433" s="1"/>
      <c r="AX433" s="1"/>
      <c r="AZ433" s="1"/>
      <c r="BB433" s="1"/>
      <c r="BD433" s="1"/>
      <c r="BE433" s="1"/>
    </row>
    <row r="434" spans="8:57" ht="15.75" customHeight="1" x14ac:dyDescent="0.3">
      <c r="H434" s="1"/>
      <c r="J434" s="1"/>
      <c r="L434" s="1"/>
      <c r="N434" s="1"/>
      <c r="P434" s="1"/>
      <c r="R434" s="1"/>
      <c r="T434" s="1"/>
      <c r="V434" s="1"/>
      <c r="X434" s="1"/>
      <c r="AG434" s="1"/>
      <c r="AH434" s="1"/>
      <c r="AJ434" s="1"/>
      <c r="AL434" s="1"/>
      <c r="AN434" s="1"/>
      <c r="AP434" s="1"/>
      <c r="AR434" s="1"/>
      <c r="AT434" s="1"/>
      <c r="AV434" s="1"/>
      <c r="AX434" s="1"/>
      <c r="AZ434" s="1"/>
      <c r="BB434" s="1"/>
      <c r="BD434" s="1"/>
      <c r="BE434" s="1"/>
    </row>
    <row r="435" spans="8:57" ht="15.75" customHeight="1" x14ac:dyDescent="0.3">
      <c r="H435" s="1"/>
      <c r="J435" s="1"/>
      <c r="L435" s="1"/>
      <c r="N435" s="1"/>
      <c r="P435" s="1"/>
      <c r="R435" s="1"/>
      <c r="T435" s="1"/>
      <c r="V435" s="1"/>
      <c r="X435" s="1"/>
      <c r="AG435" s="1"/>
      <c r="AH435" s="1"/>
      <c r="AJ435" s="1"/>
      <c r="AL435" s="1"/>
      <c r="AN435" s="1"/>
      <c r="AP435" s="1"/>
      <c r="AR435" s="1"/>
      <c r="AT435" s="1"/>
      <c r="AV435" s="1"/>
      <c r="AX435" s="1"/>
      <c r="AZ435" s="1"/>
      <c r="BB435" s="1"/>
      <c r="BD435" s="1"/>
      <c r="BE435" s="1"/>
    </row>
    <row r="436" spans="8:57" ht="15.75" customHeight="1" x14ac:dyDescent="0.3">
      <c r="H436" s="1"/>
      <c r="J436" s="1"/>
      <c r="L436" s="1"/>
      <c r="N436" s="1"/>
      <c r="P436" s="1"/>
      <c r="R436" s="1"/>
      <c r="T436" s="1"/>
      <c r="V436" s="1"/>
      <c r="X436" s="1"/>
      <c r="AG436" s="1"/>
      <c r="AH436" s="1"/>
      <c r="AJ436" s="1"/>
      <c r="AL436" s="1"/>
      <c r="AN436" s="1"/>
      <c r="AP436" s="1"/>
      <c r="AR436" s="1"/>
      <c r="AT436" s="1"/>
      <c r="AV436" s="1"/>
      <c r="AX436" s="1"/>
      <c r="AZ436" s="1"/>
      <c r="BB436" s="1"/>
      <c r="BD436" s="1"/>
      <c r="BE436" s="1"/>
    </row>
    <row r="437" spans="8:57" ht="15.75" customHeight="1" x14ac:dyDescent="0.3">
      <c r="H437" s="1"/>
      <c r="J437" s="1"/>
      <c r="L437" s="1"/>
      <c r="N437" s="1"/>
      <c r="P437" s="1"/>
      <c r="R437" s="1"/>
      <c r="T437" s="1"/>
      <c r="V437" s="1"/>
      <c r="X437" s="1"/>
      <c r="AG437" s="1"/>
      <c r="AH437" s="1"/>
      <c r="AJ437" s="1"/>
      <c r="AL437" s="1"/>
      <c r="AN437" s="1"/>
      <c r="AP437" s="1"/>
      <c r="AR437" s="1"/>
      <c r="AT437" s="1"/>
      <c r="AV437" s="1"/>
      <c r="AX437" s="1"/>
      <c r="AZ437" s="1"/>
      <c r="BB437" s="1"/>
      <c r="BD437" s="1"/>
      <c r="BE437" s="1"/>
    </row>
    <row r="438" spans="8:57" ht="15.75" customHeight="1" x14ac:dyDescent="0.3">
      <c r="H438" s="1"/>
      <c r="J438" s="1"/>
      <c r="L438" s="1"/>
      <c r="N438" s="1"/>
      <c r="P438" s="1"/>
      <c r="R438" s="1"/>
      <c r="T438" s="1"/>
      <c r="V438" s="1"/>
      <c r="X438" s="1"/>
      <c r="AG438" s="1"/>
      <c r="AH438" s="1"/>
      <c r="AJ438" s="1"/>
      <c r="AL438" s="1"/>
      <c r="AN438" s="1"/>
      <c r="AP438" s="1"/>
      <c r="AR438" s="1"/>
      <c r="AT438" s="1"/>
      <c r="AV438" s="1"/>
      <c r="AX438" s="1"/>
      <c r="AZ438" s="1"/>
      <c r="BB438" s="1"/>
      <c r="BD438" s="1"/>
      <c r="BE438" s="1"/>
    </row>
    <row r="439" spans="8:57" ht="15.75" customHeight="1" x14ac:dyDescent="0.3">
      <c r="H439" s="1"/>
      <c r="J439" s="1"/>
      <c r="L439" s="1"/>
      <c r="N439" s="1"/>
      <c r="P439" s="1"/>
      <c r="R439" s="1"/>
      <c r="T439" s="1"/>
      <c r="V439" s="1"/>
      <c r="X439" s="1"/>
      <c r="AG439" s="1"/>
      <c r="AH439" s="1"/>
      <c r="AJ439" s="1"/>
      <c r="AL439" s="1"/>
      <c r="AN439" s="1"/>
      <c r="AP439" s="1"/>
      <c r="AR439" s="1"/>
      <c r="AT439" s="1"/>
      <c r="AV439" s="1"/>
      <c r="AX439" s="1"/>
      <c r="AZ439" s="1"/>
      <c r="BB439" s="1"/>
      <c r="BD439" s="1"/>
      <c r="BE439" s="1"/>
    </row>
    <row r="440" spans="8:57" ht="15.75" customHeight="1" x14ac:dyDescent="0.3">
      <c r="H440" s="1"/>
      <c r="J440" s="1"/>
      <c r="L440" s="1"/>
      <c r="N440" s="1"/>
      <c r="P440" s="1"/>
      <c r="R440" s="1"/>
      <c r="T440" s="1"/>
      <c r="V440" s="1"/>
      <c r="X440" s="1"/>
      <c r="AG440" s="1"/>
      <c r="AH440" s="1"/>
      <c r="AJ440" s="1"/>
      <c r="AL440" s="1"/>
      <c r="AN440" s="1"/>
      <c r="AP440" s="1"/>
      <c r="AR440" s="1"/>
      <c r="AT440" s="1"/>
      <c r="AV440" s="1"/>
      <c r="AX440" s="1"/>
      <c r="AZ440" s="1"/>
      <c r="BB440" s="1"/>
      <c r="BD440" s="1"/>
      <c r="BE440" s="1"/>
    </row>
    <row r="441" spans="8:57" ht="15.75" customHeight="1" x14ac:dyDescent="0.3">
      <c r="H441" s="1"/>
      <c r="J441" s="1"/>
      <c r="L441" s="1"/>
      <c r="N441" s="1"/>
      <c r="P441" s="1"/>
      <c r="R441" s="1"/>
      <c r="T441" s="1"/>
      <c r="V441" s="1"/>
      <c r="X441" s="1"/>
      <c r="AG441" s="1"/>
      <c r="AH441" s="1"/>
      <c r="AJ441" s="1"/>
      <c r="AL441" s="1"/>
      <c r="AN441" s="1"/>
      <c r="AP441" s="1"/>
      <c r="AR441" s="1"/>
      <c r="AT441" s="1"/>
      <c r="AV441" s="1"/>
      <c r="AX441" s="1"/>
      <c r="AZ441" s="1"/>
      <c r="BB441" s="1"/>
      <c r="BD441" s="1"/>
      <c r="BE441" s="1"/>
    </row>
    <row r="442" spans="8:57" ht="15.75" customHeight="1" x14ac:dyDescent="0.3">
      <c r="H442" s="1"/>
      <c r="J442" s="1"/>
      <c r="L442" s="1"/>
      <c r="N442" s="1"/>
      <c r="P442" s="1"/>
      <c r="R442" s="1"/>
      <c r="T442" s="1"/>
      <c r="V442" s="1"/>
      <c r="X442" s="1"/>
      <c r="AG442" s="1"/>
      <c r="AH442" s="1"/>
      <c r="AJ442" s="1"/>
      <c r="AL442" s="1"/>
      <c r="AN442" s="1"/>
      <c r="AP442" s="1"/>
      <c r="AR442" s="1"/>
      <c r="AT442" s="1"/>
      <c r="AV442" s="1"/>
      <c r="AX442" s="1"/>
      <c r="AZ442" s="1"/>
      <c r="BB442" s="1"/>
      <c r="BD442" s="1"/>
      <c r="BE442" s="1"/>
    </row>
    <row r="443" spans="8:57" ht="15.75" customHeight="1" x14ac:dyDescent="0.3">
      <c r="H443" s="1"/>
      <c r="J443" s="1"/>
      <c r="L443" s="1"/>
      <c r="N443" s="1"/>
      <c r="P443" s="1"/>
      <c r="R443" s="1"/>
      <c r="T443" s="1"/>
      <c r="V443" s="1"/>
      <c r="X443" s="1"/>
      <c r="AG443" s="1"/>
      <c r="AH443" s="1"/>
      <c r="AJ443" s="1"/>
      <c r="AL443" s="1"/>
      <c r="AN443" s="1"/>
      <c r="AP443" s="1"/>
      <c r="AR443" s="1"/>
      <c r="AT443" s="1"/>
      <c r="AV443" s="1"/>
      <c r="AX443" s="1"/>
      <c r="AZ443" s="1"/>
      <c r="BB443" s="1"/>
      <c r="BD443" s="1"/>
      <c r="BE443" s="1"/>
    </row>
    <row r="444" spans="8:57" ht="15.75" customHeight="1" x14ac:dyDescent="0.3">
      <c r="H444" s="1"/>
      <c r="J444" s="1"/>
      <c r="L444" s="1"/>
      <c r="N444" s="1"/>
      <c r="P444" s="1"/>
      <c r="R444" s="1"/>
      <c r="T444" s="1"/>
      <c r="V444" s="1"/>
      <c r="X444" s="1"/>
      <c r="AG444" s="1"/>
      <c r="AH444" s="1"/>
      <c r="AJ444" s="1"/>
      <c r="AL444" s="1"/>
      <c r="AN444" s="1"/>
      <c r="AP444" s="1"/>
      <c r="AR444" s="1"/>
      <c r="AT444" s="1"/>
      <c r="AV444" s="1"/>
      <c r="AX444" s="1"/>
      <c r="AZ444" s="1"/>
      <c r="BB444" s="1"/>
      <c r="BD444" s="1"/>
      <c r="BE444" s="1"/>
    </row>
    <row r="445" spans="8:57" ht="15.75" customHeight="1" x14ac:dyDescent="0.3">
      <c r="H445" s="1"/>
      <c r="J445" s="1"/>
      <c r="L445" s="1"/>
      <c r="N445" s="1"/>
      <c r="P445" s="1"/>
      <c r="R445" s="1"/>
      <c r="T445" s="1"/>
      <c r="V445" s="1"/>
      <c r="X445" s="1"/>
      <c r="AG445" s="1"/>
      <c r="AH445" s="1"/>
      <c r="AJ445" s="1"/>
      <c r="AL445" s="1"/>
      <c r="AN445" s="1"/>
      <c r="AP445" s="1"/>
      <c r="AR445" s="1"/>
      <c r="AT445" s="1"/>
      <c r="AV445" s="1"/>
      <c r="AX445" s="1"/>
      <c r="AZ445" s="1"/>
      <c r="BB445" s="1"/>
      <c r="BD445" s="1"/>
      <c r="BE445" s="1"/>
    </row>
    <row r="446" spans="8:57" ht="15.75" customHeight="1" x14ac:dyDescent="0.3">
      <c r="H446" s="1"/>
      <c r="J446" s="1"/>
      <c r="L446" s="1"/>
      <c r="N446" s="1"/>
      <c r="P446" s="1"/>
      <c r="R446" s="1"/>
      <c r="T446" s="1"/>
      <c r="V446" s="1"/>
      <c r="X446" s="1"/>
      <c r="AG446" s="1"/>
      <c r="AH446" s="1"/>
      <c r="AJ446" s="1"/>
      <c r="AL446" s="1"/>
      <c r="AN446" s="1"/>
      <c r="AP446" s="1"/>
      <c r="AR446" s="1"/>
      <c r="AT446" s="1"/>
      <c r="AV446" s="1"/>
      <c r="AX446" s="1"/>
      <c r="AZ446" s="1"/>
      <c r="BB446" s="1"/>
      <c r="BD446" s="1"/>
      <c r="BE446" s="1"/>
    </row>
    <row r="447" spans="8:57" ht="15.75" customHeight="1" x14ac:dyDescent="0.3">
      <c r="H447" s="1"/>
      <c r="J447" s="1"/>
      <c r="L447" s="1"/>
      <c r="N447" s="1"/>
      <c r="P447" s="1"/>
      <c r="R447" s="1"/>
      <c r="T447" s="1"/>
      <c r="V447" s="1"/>
      <c r="X447" s="1"/>
      <c r="AG447" s="1"/>
      <c r="AH447" s="1"/>
      <c r="AJ447" s="1"/>
      <c r="AL447" s="1"/>
      <c r="AN447" s="1"/>
      <c r="AP447" s="1"/>
      <c r="AR447" s="1"/>
      <c r="AT447" s="1"/>
      <c r="AV447" s="1"/>
      <c r="AX447" s="1"/>
      <c r="AZ447" s="1"/>
      <c r="BB447" s="1"/>
      <c r="BD447" s="1"/>
      <c r="BE447" s="1"/>
    </row>
    <row r="448" spans="8:57" ht="15.75" customHeight="1" x14ac:dyDescent="0.3">
      <c r="H448" s="1"/>
      <c r="J448" s="1"/>
      <c r="L448" s="1"/>
      <c r="N448" s="1"/>
      <c r="P448" s="1"/>
      <c r="R448" s="1"/>
      <c r="T448" s="1"/>
      <c r="V448" s="1"/>
      <c r="X448" s="1"/>
      <c r="AG448" s="1"/>
      <c r="AH448" s="1"/>
      <c r="AJ448" s="1"/>
      <c r="AL448" s="1"/>
      <c r="AN448" s="1"/>
      <c r="AP448" s="1"/>
      <c r="AR448" s="1"/>
      <c r="AT448" s="1"/>
      <c r="AV448" s="1"/>
      <c r="AX448" s="1"/>
      <c r="AZ448" s="1"/>
      <c r="BB448" s="1"/>
      <c r="BD448" s="1"/>
      <c r="BE448" s="1"/>
    </row>
    <row r="449" spans="8:57" ht="15.75" customHeight="1" x14ac:dyDescent="0.3">
      <c r="H449" s="1"/>
      <c r="J449" s="1"/>
      <c r="L449" s="1"/>
      <c r="N449" s="1"/>
      <c r="P449" s="1"/>
      <c r="R449" s="1"/>
      <c r="T449" s="1"/>
      <c r="V449" s="1"/>
      <c r="X449" s="1"/>
      <c r="AG449" s="1"/>
      <c r="AH449" s="1"/>
      <c r="AJ449" s="1"/>
      <c r="AL449" s="1"/>
      <c r="AN449" s="1"/>
      <c r="AP449" s="1"/>
      <c r="AR449" s="1"/>
      <c r="AT449" s="1"/>
      <c r="AV449" s="1"/>
      <c r="AX449" s="1"/>
      <c r="AZ449" s="1"/>
      <c r="BB449" s="1"/>
      <c r="BD449" s="1"/>
      <c r="BE449" s="1"/>
    </row>
    <row r="450" spans="8:57" ht="15.75" customHeight="1" x14ac:dyDescent="0.3">
      <c r="H450" s="1"/>
      <c r="J450" s="1"/>
      <c r="L450" s="1"/>
      <c r="N450" s="1"/>
      <c r="P450" s="1"/>
      <c r="R450" s="1"/>
      <c r="T450" s="1"/>
      <c r="V450" s="1"/>
      <c r="X450" s="1"/>
      <c r="AG450" s="1"/>
      <c r="AH450" s="1"/>
      <c r="AJ450" s="1"/>
      <c r="AL450" s="1"/>
      <c r="AN450" s="1"/>
      <c r="AP450" s="1"/>
      <c r="AR450" s="1"/>
      <c r="AT450" s="1"/>
      <c r="AV450" s="1"/>
      <c r="AX450" s="1"/>
      <c r="AZ450" s="1"/>
      <c r="BB450" s="1"/>
      <c r="BD450" s="1"/>
      <c r="BE450" s="1"/>
    </row>
    <row r="451" spans="8:57" ht="15.75" customHeight="1" x14ac:dyDescent="0.3">
      <c r="H451" s="1"/>
      <c r="J451" s="1"/>
      <c r="L451" s="1"/>
      <c r="N451" s="1"/>
      <c r="P451" s="1"/>
      <c r="R451" s="1"/>
      <c r="T451" s="1"/>
      <c r="V451" s="1"/>
      <c r="X451" s="1"/>
      <c r="AG451" s="1"/>
      <c r="AH451" s="1"/>
      <c r="AJ451" s="1"/>
      <c r="AL451" s="1"/>
      <c r="AN451" s="1"/>
      <c r="AP451" s="1"/>
      <c r="AR451" s="1"/>
      <c r="AT451" s="1"/>
      <c r="AV451" s="1"/>
      <c r="AX451" s="1"/>
      <c r="AZ451" s="1"/>
      <c r="BB451" s="1"/>
      <c r="BD451" s="1"/>
      <c r="BE451" s="1"/>
    </row>
    <row r="452" spans="8:57" ht="15.75" customHeight="1" x14ac:dyDescent="0.3">
      <c r="H452" s="1"/>
      <c r="J452" s="1"/>
      <c r="L452" s="1"/>
      <c r="N452" s="1"/>
      <c r="P452" s="1"/>
      <c r="R452" s="1"/>
      <c r="T452" s="1"/>
      <c r="V452" s="1"/>
      <c r="X452" s="1"/>
      <c r="AG452" s="1"/>
      <c r="AH452" s="1"/>
      <c r="AJ452" s="1"/>
      <c r="AL452" s="1"/>
      <c r="AN452" s="1"/>
      <c r="AP452" s="1"/>
      <c r="AR452" s="1"/>
      <c r="AT452" s="1"/>
      <c r="AV452" s="1"/>
      <c r="AX452" s="1"/>
      <c r="AZ452" s="1"/>
      <c r="BB452" s="1"/>
      <c r="BD452" s="1"/>
      <c r="BE452" s="1"/>
    </row>
    <row r="453" spans="8:57" ht="15.75" customHeight="1" x14ac:dyDescent="0.3">
      <c r="H453" s="1"/>
      <c r="J453" s="1"/>
      <c r="L453" s="1"/>
      <c r="N453" s="1"/>
      <c r="P453" s="1"/>
      <c r="R453" s="1"/>
      <c r="T453" s="1"/>
      <c r="V453" s="1"/>
      <c r="X453" s="1"/>
      <c r="AG453" s="1"/>
      <c r="AH453" s="1"/>
      <c r="AJ453" s="1"/>
      <c r="AL453" s="1"/>
      <c r="AN453" s="1"/>
      <c r="AP453" s="1"/>
      <c r="AR453" s="1"/>
      <c r="AT453" s="1"/>
      <c r="AV453" s="1"/>
      <c r="AX453" s="1"/>
      <c r="AZ453" s="1"/>
      <c r="BB453" s="1"/>
      <c r="BD453" s="1"/>
      <c r="BE453" s="1"/>
    </row>
    <row r="454" spans="8:57" ht="15.75" customHeight="1" x14ac:dyDescent="0.3">
      <c r="H454" s="1"/>
      <c r="J454" s="1"/>
      <c r="L454" s="1"/>
      <c r="N454" s="1"/>
      <c r="P454" s="1"/>
      <c r="R454" s="1"/>
      <c r="T454" s="1"/>
      <c r="V454" s="1"/>
      <c r="X454" s="1"/>
      <c r="AG454" s="1"/>
      <c r="AH454" s="1"/>
      <c r="AJ454" s="1"/>
      <c r="AL454" s="1"/>
      <c r="AN454" s="1"/>
      <c r="AP454" s="1"/>
      <c r="AR454" s="1"/>
      <c r="AT454" s="1"/>
      <c r="AV454" s="1"/>
      <c r="AX454" s="1"/>
      <c r="AZ454" s="1"/>
      <c r="BB454" s="1"/>
      <c r="BD454" s="1"/>
      <c r="BE454" s="1"/>
    </row>
    <row r="455" spans="8:57" ht="15.75" customHeight="1" x14ac:dyDescent="0.3">
      <c r="H455" s="1"/>
      <c r="J455" s="1"/>
      <c r="L455" s="1"/>
      <c r="N455" s="1"/>
      <c r="P455" s="1"/>
      <c r="R455" s="1"/>
      <c r="T455" s="1"/>
      <c r="V455" s="1"/>
      <c r="X455" s="1"/>
      <c r="AG455" s="1"/>
      <c r="AH455" s="1"/>
      <c r="AJ455" s="1"/>
      <c r="AL455" s="1"/>
      <c r="AN455" s="1"/>
      <c r="AP455" s="1"/>
      <c r="AR455" s="1"/>
      <c r="AT455" s="1"/>
      <c r="AV455" s="1"/>
      <c r="AX455" s="1"/>
      <c r="AZ455" s="1"/>
      <c r="BB455" s="1"/>
      <c r="BD455" s="1"/>
      <c r="BE455" s="1"/>
    </row>
    <row r="456" spans="8:57" ht="15.75" customHeight="1" x14ac:dyDescent="0.3">
      <c r="H456" s="1"/>
      <c r="J456" s="1"/>
      <c r="L456" s="1"/>
      <c r="N456" s="1"/>
      <c r="P456" s="1"/>
      <c r="R456" s="1"/>
      <c r="T456" s="1"/>
      <c r="V456" s="1"/>
      <c r="X456" s="1"/>
      <c r="AG456" s="1"/>
      <c r="AH456" s="1"/>
      <c r="AJ456" s="1"/>
      <c r="AL456" s="1"/>
      <c r="AN456" s="1"/>
      <c r="AP456" s="1"/>
      <c r="AR456" s="1"/>
      <c r="AT456" s="1"/>
      <c r="AV456" s="1"/>
      <c r="AX456" s="1"/>
      <c r="AZ456" s="1"/>
      <c r="BB456" s="1"/>
      <c r="BD456" s="1"/>
      <c r="BE456" s="1"/>
    </row>
    <row r="457" spans="8:57" ht="15.75" customHeight="1" x14ac:dyDescent="0.3">
      <c r="H457" s="1"/>
      <c r="J457" s="1"/>
      <c r="L457" s="1"/>
      <c r="N457" s="1"/>
      <c r="P457" s="1"/>
      <c r="R457" s="1"/>
      <c r="T457" s="1"/>
      <c r="V457" s="1"/>
      <c r="X457" s="1"/>
      <c r="AG457" s="1"/>
      <c r="AH457" s="1"/>
      <c r="AJ457" s="1"/>
      <c r="AL457" s="1"/>
      <c r="AN457" s="1"/>
      <c r="AP457" s="1"/>
      <c r="AR457" s="1"/>
      <c r="AT457" s="1"/>
      <c r="AV457" s="1"/>
      <c r="AX457" s="1"/>
      <c r="AZ457" s="1"/>
      <c r="BB457" s="1"/>
      <c r="BD457" s="1"/>
      <c r="BE457" s="1"/>
    </row>
    <row r="458" spans="8:57" ht="15.75" customHeight="1" x14ac:dyDescent="0.3">
      <c r="H458" s="1"/>
      <c r="J458" s="1"/>
      <c r="L458" s="1"/>
      <c r="N458" s="1"/>
      <c r="P458" s="1"/>
      <c r="R458" s="1"/>
      <c r="T458" s="1"/>
      <c r="V458" s="1"/>
      <c r="X458" s="1"/>
      <c r="AG458" s="1"/>
      <c r="AH458" s="1"/>
      <c r="AJ458" s="1"/>
      <c r="AL458" s="1"/>
      <c r="AN458" s="1"/>
      <c r="AP458" s="1"/>
      <c r="AR458" s="1"/>
      <c r="AT458" s="1"/>
      <c r="AV458" s="1"/>
      <c r="AX458" s="1"/>
      <c r="AZ458" s="1"/>
      <c r="BB458" s="1"/>
      <c r="BD458" s="1"/>
      <c r="BE458" s="1"/>
    </row>
    <row r="459" spans="8:57" ht="15.75" customHeight="1" x14ac:dyDescent="0.3">
      <c r="H459" s="1"/>
      <c r="J459" s="1"/>
      <c r="L459" s="1"/>
      <c r="N459" s="1"/>
      <c r="P459" s="1"/>
      <c r="R459" s="1"/>
      <c r="T459" s="1"/>
      <c r="V459" s="1"/>
      <c r="X459" s="1"/>
      <c r="AG459" s="1"/>
      <c r="AH459" s="1"/>
      <c r="AJ459" s="1"/>
      <c r="AL459" s="1"/>
      <c r="AN459" s="1"/>
      <c r="AP459" s="1"/>
      <c r="AR459" s="1"/>
      <c r="AT459" s="1"/>
      <c r="AV459" s="1"/>
      <c r="AX459" s="1"/>
      <c r="AZ459" s="1"/>
      <c r="BB459" s="1"/>
      <c r="BD459" s="1"/>
      <c r="BE459" s="1"/>
    </row>
    <row r="460" spans="8:57" ht="15.75" customHeight="1" x14ac:dyDescent="0.3">
      <c r="H460" s="1"/>
      <c r="J460" s="1"/>
      <c r="L460" s="1"/>
      <c r="N460" s="1"/>
      <c r="P460" s="1"/>
      <c r="R460" s="1"/>
      <c r="T460" s="1"/>
      <c r="V460" s="1"/>
      <c r="X460" s="1"/>
      <c r="AG460" s="1"/>
      <c r="AH460" s="1"/>
      <c r="AJ460" s="1"/>
      <c r="AL460" s="1"/>
      <c r="AN460" s="1"/>
      <c r="AP460" s="1"/>
      <c r="AR460" s="1"/>
      <c r="AT460" s="1"/>
      <c r="AV460" s="1"/>
      <c r="AX460" s="1"/>
      <c r="AZ460" s="1"/>
      <c r="BB460" s="1"/>
      <c r="BD460" s="1"/>
      <c r="BE460" s="1"/>
    </row>
    <row r="461" spans="8:57" ht="15.75" customHeight="1" x14ac:dyDescent="0.3">
      <c r="H461" s="1"/>
      <c r="J461" s="1"/>
      <c r="L461" s="1"/>
      <c r="N461" s="1"/>
      <c r="P461" s="1"/>
      <c r="R461" s="1"/>
      <c r="T461" s="1"/>
      <c r="V461" s="1"/>
      <c r="X461" s="1"/>
      <c r="AG461" s="1"/>
      <c r="AH461" s="1"/>
      <c r="AJ461" s="1"/>
      <c r="AL461" s="1"/>
      <c r="AN461" s="1"/>
      <c r="AP461" s="1"/>
      <c r="AR461" s="1"/>
      <c r="AT461" s="1"/>
      <c r="AV461" s="1"/>
      <c r="AX461" s="1"/>
      <c r="AZ461" s="1"/>
      <c r="BB461" s="1"/>
      <c r="BD461" s="1"/>
      <c r="BE461" s="1"/>
    </row>
    <row r="462" spans="8:57" ht="15.75" customHeight="1" x14ac:dyDescent="0.3">
      <c r="H462" s="1"/>
      <c r="J462" s="1"/>
      <c r="L462" s="1"/>
      <c r="N462" s="1"/>
      <c r="P462" s="1"/>
      <c r="R462" s="1"/>
      <c r="T462" s="1"/>
      <c r="V462" s="1"/>
      <c r="X462" s="1"/>
      <c r="AG462" s="1"/>
      <c r="AH462" s="1"/>
      <c r="AJ462" s="1"/>
      <c r="AL462" s="1"/>
      <c r="AN462" s="1"/>
      <c r="AP462" s="1"/>
      <c r="AR462" s="1"/>
      <c r="AT462" s="1"/>
      <c r="AV462" s="1"/>
      <c r="AX462" s="1"/>
      <c r="AZ462" s="1"/>
      <c r="BB462" s="1"/>
      <c r="BD462" s="1"/>
      <c r="BE462" s="1"/>
    </row>
    <row r="463" spans="8:57" ht="15.75" customHeight="1" x14ac:dyDescent="0.3">
      <c r="H463" s="1"/>
      <c r="J463" s="1"/>
      <c r="L463" s="1"/>
      <c r="N463" s="1"/>
      <c r="P463" s="1"/>
      <c r="R463" s="1"/>
      <c r="T463" s="1"/>
      <c r="V463" s="1"/>
      <c r="X463" s="1"/>
      <c r="AG463" s="1"/>
      <c r="AH463" s="1"/>
      <c r="AJ463" s="1"/>
      <c r="AL463" s="1"/>
      <c r="AN463" s="1"/>
      <c r="AP463" s="1"/>
      <c r="AR463" s="1"/>
      <c r="AT463" s="1"/>
      <c r="AV463" s="1"/>
      <c r="AX463" s="1"/>
      <c r="AZ463" s="1"/>
      <c r="BB463" s="1"/>
      <c r="BD463" s="1"/>
      <c r="BE463" s="1"/>
    </row>
    <row r="464" spans="8:57" ht="15.75" customHeight="1" x14ac:dyDescent="0.3">
      <c r="H464" s="1"/>
      <c r="J464" s="1"/>
      <c r="L464" s="1"/>
      <c r="N464" s="1"/>
      <c r="P464" s="1"/>
      <c r="R464" s="1"/>
      <c r="T464" s="1"/>
      <c r="V464" s="1"/>
      <c r="X464" s="1"/>
      <c r="AG464" s="1"/>
      <c r="AH464" s="1"/>
      <c r="AJ464" s="1"/>
      <c r="AL464" s="1"/>
      <c r="AN464" s="1"/>
      <c r="AP464" s="1"/>
      <c r="AR464" s="1"/>
      <c r="AT464" s="1"/>
      <c r="AV464" s="1"/>
      <c r="AX464" s="1"/>
      <c r="AZ464" s="1"/>
      <c r="BB464" s="1"/>
      <c r="BD464" s="1"/>
      <c r="BE464" s="1"/>
    </row>
    <row r="465" spans="8:57" ht="15.75" customHeight="1" x14ac:dyDescent="0.3">
      <c r="H465" s="1"/>
      <c r="J465" s="1"/>
      <c r="L465" s="1"/>
      <c r="N465" s="1"/>
      <c r="P465" s="1"/>
      <c r="R465" s="1"/>
      <c r="T465" s="1"/>
      <c r="V465" s="1"/>
      <c r="X465" s="1"/>
      <c r="AG465" s="1"/>
      <c r="AH465" s="1"/>
      <c r="AJ465" s="1"/>
      <c r="AL465" s="1"/>
      <c r="AN465" s="1"/>
      <c r="AP465" s="1"/>
      <c r="AR465" s="1"/>
      <c r="AT465" s="1"/>
      <c r="AV465" s="1"/>
      <c r="AX465" s="1"/>
      <c r="AZ465" s="1"/>
      <c r="BB465" s="1"/>
      <c r="BD465" s="1"/>
      <c r="BE465" s="1"/>
    </row>
    <row r="466" spans="8:57" ht="15.75" customHeight="1" x14ac:dyDescent="0.3">
      <c r="H466" s="1"/>
      <c r="J466" s="1"/>
      <c r="L466" s="1"/>
      <c r="N466" s="1"/>
      <c r="P466" s="1"/>
      <c r="R466" s="1"/>
      <c r="T466" s="1"/>
      <c r="V466" s="1"/>
      <c r="X466" s="1"/>
      <c r="AG466" s="1"/>
      <c r="AH466" s="1"/>
      <c r="AJ466" s="1"/>
      <c r="AL466" s="1"/>
      <c r="AN466" s="1"/>
      <c r="AP466" s="1"/>
      <c r="AR466" s="1"/>
      <c r="AT466" s="1"/>
      <c r="AV466" s="1"/>
      <c r="AX466" s="1"/>
      <c r="AZ466" s="1"/>
      <c r="BB466" s="1"/>
      <c r="BD466" s="1"/>
      <c r="BE466" s="1"/>
    </row>
    <row r="467" spans="8:57" ht="15.75" customHeight="1" x14ac:dyDescent="0.3">
      <c r="H467" s="1"/>
      <c r="J467" s="1"/>
      <c r="L467" s="1"/>
      <c r="N467" s="1"/>
      <c r="P467" s="1"/>
      <c r="R467" s="1"/>
      <c r="T467" s="1"/>
      <c r="V467" s="1"/>
      <c r="X467" s="1"/>
      <c r="AG467" s="1"/>
      <c r="AH467" s="1"/>
      <c r="AJ467" s="1"/>
      <c r="AL467" s="1"/>
      <c r="AN467" s="1"/>
      <c r="AP467" s="1"/>
      <c r="AR467" s="1"/>
      <c r="AT467" s="1"/>
      <c r="AV467" s="1"/>
      <c r="AX467" s="1"/>
      <c r="AZ467" s="1"/>
      <c r="BB467" s="1"/>
      <c r="BD467" s="1"/>
      <c r="BE467" s="1"/>
    </row>
    <row r="468" spans="8:57" ht="15.75" customHeight="1" x14ac:dyDescent="0.3">
      <c r="H468" s="1"/>
      <c r="J468" s="1"/>
      <c r="L468" s="1"/>
      <c r="N468" s="1"/>
      <c r="P468" s="1"/>
      <c r="R468" s="1"/>
      <c r="T468" s="1"/>
      <c r="V468" s="1"/>
      <c r="X468" s="1"/>
      <c r="AG468" s="1"/>
      <c r="AH468" s="1"/>
      <c r="AJ468" s="1"/>
      <c r="AL468" s="1"/>
      <c r="AN468" s="1"/>
      <c r="AP468" s="1"/>
      <c r="AR468" s="1"/>
      <c r="AT468" s="1"/>
      <c r="AV468" s="1"/>
      <c r="AX468" s="1"/>
      <c r="AZ468" s="1"/>
      <c r="BB468" s="1"/>
      <c r="BD468" s="1"/>
      <c r="BE468" s="1"/>
    </row>
    <row r="469" spans="8:57" ht="15.75" customHeight="1" x14ac:dyDescent="0.3">
      <c r="H469" s="1"/>
      <c r="J469" s="1"/>
      <c r="L469" s="1"/>
      <c r="N469" s="1"/>
      <c r="P469" s="1"/>
      <c r="R469" s="1"/>
      <c r="T469" s="1"/>
      <c r="V469" s="1"/>
      <c r="X469" s="1"/>
      <c r="AG469" s="1"/>
      <c r="AH469" s="1"/>
      <c r="AJ469" s="1"/>
      <c r="AL469" s="1"/>
      <c r="AN469" s="1"/>
      <c r="AP469" s="1"/>
      <c r="AR469" s="1"/>
      <c r="AT469" s="1"/>
      <c r="AV469" s="1"/>
      <c r="AX469" s="1"/>
      <c r="AZ469" s="1"/>
      <c r="BB469" s="1"/>
      <c r="BD469" s="1"/>
      <c r="BE469" s="1"/>
    </row>
    <row r="470" spans="8:57" ht="15.75" customHeight="1" x14ac:dyDescent="0.3">
      <c r="H470" s="1"/>
      <c r="J470" s="1"/>
      <c r="L470" s="1"/>
      <c r="N470" s="1"/>
      <c r="P470" s="1"/>
      <c r="R470" s="1"/>
      <c r="T470" s="1"/>
      <c r="V470" s="1"/>
      <c r="X470" s="1"/>
      <c r="AG470" s="1"/>
      <c r="AH470" s="1"/>
      <c r="AJ470" s="1"/>
      <c r="AL470" s="1"/>
      <c r="AN470" s="1"/>
      <c r="AP470" s="1"/>
      <c r="AR470" s="1"/>
      <c r="AT470" s="1"/>
      <c r="AV470" s="1"/>
      <c r="AX470" s="1"/>
      <c r="AZ470" s="1"/>
      <c r="BB470" s="1"/>
      <c r="BD470" s="1"/>
      <c r="BE470" s="1"/>
    </row>
    <row r="471" spans="8:57" ht="15.75" customHeight="1" x14ac:dyDescent="0.3">
      <c r="H471" s="1"/>
      <c r="J471" s="1"/>
      <c r="L471" s="1"/>
      <c r="N471" s="1"/>
      <c r="P471" s="1"/>
      <c r="R471" s="1"/>
      <c r="T471" s="1"/>
      <c r="V471" s="1"/>
      <c r="X471" s="1"/>
      <c r="AG471" s="1"/>
      <c r="AH471" s="1"/>
      <c r="AJ471" s="1"/>
      <c r="AL471" s="1"/>
      <c r="AN471" s="1"/>
      <c r="AP471" s="1"/>
      <c r="AR471" s="1"/>
      <c r="AT471" s="1"/>
      <c r="AV471" s="1"/>
      <c r="AX471" s="1"/>
      <c r="AZ471" s="1"/>
      <c r="BB471" s="1"/>
      <c r="BD471" s="1"/>
      <c r="BE471" s="1"/>
    </row>
    <row r="472" spans="8:57" ht="15.75" customHeight="1" x14ac:dyDescent="0.3">
      <c r="H472" s="1"/>
      <c r="J472" s="1"/>
      <c r="L472" s="1"/>
      <c r="N472" s="1"/>
      <c r="P472" s="1"/>
      <c r="R472" s="1"/>
      <c r="T472" s="1"/>
      <c r="V472" s="1"/>
      <c r="X472" s="1"/>
      <c r="AG472" s="1"/>
      <c r="AH472" s="1"/>
      <c r="AJ472" s="1"/>
      <c r="AL472" s="1"/>
      <c r="AN472" s="1"/>
      <c r="AP472" s="1"/>
      <c r="AR472" s="1"/>
      <c r="AT472" s="1"/>
      <c r="AV472" s="1"/>
      <c r="AX472" s="1"/>
      <c r="AZ472" s="1"/>
      <c r="BB472" s="1"/>
      <c r="BD472" s="1"/>
      <c r="BE472" s="1"/>
    </row>
    <row r="473" spans="8:57" ht="15.75" customHeight="1" x14ac:dyDescent="0.3">
      <c r="H473" s="1"/>
      <c r="J473" s="1"/>
      <c r="L473" s="1"/>
      <c r="N473" s="1"/>
      <c r="P473" s="1"/>
      <c r="R473" s="1"/>
      <c r="T473" s="1"/>
      <c r="V473" s="1"/>
      <c r="X473" s="1"/>
      <c r="AG473" s="1"/>
      <c r="AH473" s="1"/>
      <c r="AJ473" s="1"/>
      <c r="AL473" s="1"/>
      <c r="AN473" s="1"/>
      <c r="AP473" s="1"/>
      <c r="AR473" s="1"/>
      <c r="AT473" s="1"/>
      <c r="AV473" s="1"/>
      <c r="AX473" s="1"/>
      <c r="AZ473" s="1"/>
      <c r="BB473" s="1"/>
      <c r="BD473" s="1"/>
      <c r="BE473" s="1"/>
    </row>
    <row r="474" spans="8:57" ht="15.75" customHeight="1" x14ac:dyDescent="0.3">
      <c r="H474" s="1"/>
      <c r="J474" s="1"/>
      <c r="L474" s="1"/>
      <c r="N474" s="1"/>
      <c r="P474" s="1"/>
      <c r="R474" s="1"/>
      <c r="T474" s="1"/>
      <c r="V474" s="1"/>
      <c r="X474" s="1"/>
      <c r="AG474" s="1"/>
      <c r="AH474" s="1"/>
      <c r="AJ474" s="1"/>
      <c r="AL474" s="1"/>
      <c r="AN474" s="1"/>
      <c r="AP474" s="1"/>
      <c r="AR474" s="1"/>
      <c r="AT474" s="1"/>
      <c r="AV474" s="1"/>
      <c r="AX474" s="1"/>
      <c r="AZ474" s="1"/>
      <c r="BB474" s="1"/>
      <c r="BD474" s="1"/>
      <c r="BE474" s="1"/>
    </row>
    <row r="475" spans="8:57" ht="15.75" customHeight="1" x14ac:dyDescent="0.3">
      <c r="H475" s="1"/>
      <c r="J475" s="1"/>
      <c r="L475" s="1"/>
      <c r="N475" s="1"/>
      <c r="P475" s="1"/>
      <c r="R475" s="1"/>
      <c r="T475" s="1"/>
      <c r="V475" s="1"/>
      <c r="X475" s="1"/>
      <c r="AG475" s="1"/>
      <c r="AH475" s="1"/>
      <c r="AJ475" s="1"/>
      <c r="AL475" s="1"/>
      <c r="AN475" s="1"/>
      <c r="AP475" s="1"/>
      <c r="AR475" s="1"/>
      <c r="AT475" s="1"/>
      <c r="AV475" s="1"/>
      <c r="AX475" s="1"/>
      <c r="AZ475" s="1"/>
      <c r="BB475" s="1"/>
      <c r="BD475" s="1"/>
      <c r="BE475" s="1"/>
    </row>
    <row r="476" spans="8:57" ht="15.75" customHeight="1" x14ac:dyDescent="0.3">
      <c r="H476" s="1"/>
      <c r="J476" s="1"/>
      <c r="L476" s="1"/>
      <c r="N476" s="1"/>
      <c r="P476" s="1"/>
      <c r="R476" s="1"/>
      <c r="T476" s="1"/>
      <c r="V476" s="1"/>
      <c r="X476" s="1"/>
      <c r="AG476" s="1"/>
      <c r="AH476" s="1"/>
      <c r="AJ476" s="1"/>
      <c r="AL476" s="1"/>
      <c r="AN476" s="1"/>
      <c r="AP476" s="1"/>
      <c r="AR476" s="1"/>
      <c r="AT476" s="1"/>
      <c r="AV476" s="1"/>
      <c r="AX476" s="1"/>
      <c r="AZ476" s="1"/>
      <c r="BB476" s="1"/>
      <c r="BD476" s="1"/>
      <c r="BE476" s="1"/>
    </row>
    <row r="477" spans="8:57" ht="15.75" customHeight="1" x14ac:dyDescent="0.3">
      <c r="H477" s="1"/>
      <c r="J477" s="1"/>
      <c r="L477" s="1"/>
      <c r="N477" s="1"/>
      <c r="P477" s="1"/>
      <c r="R477" s="1"/>
      <c r="T477" s="1"/>
      <c r="V477" s="1"/>
      <c r="X477" s="1"/>
      <c r="AG477" s="1"/>
      <c r="AH477" s="1"/>
      <c r="AJ477" s="1"/>
      <c r="AL477" s="1"/>
      <c r="AN477" s="1"/>
      <c r="AP477" s="1"/>
      <c r="AR477" s="1"/>
      <c r="AT477" s="1"/>
      <c r="AV477" s="1"/>
      <c r="AX477" s="1"/>
      <c r="AZ477" s="1"/>
      <c r="BB477" s="1"/>
      <c r="BD477" s="1"/>
      <c r="BE477" s="1"/>
    </row>
    <row r="478" spans="8:57" ht="15.75" customHeight="1" x14ac:dyDescent="0.3">
      <c r="H478" s="1"/>
      <c r="J478" s="1"/>
      <c r="L478" s="1"/>
      <c r="N478" s="1"/>
      <c r="P478" s="1"/>
      <c r="R478" s="1"/>
      <c r="T478" s="1"/>
      <c r="V478" s="1"/>
      <c r="X478" s="1"/>
      <c r="AG478" s="1"/>
      <c r="AH478" s="1"/>
      <c r="AJ478" s="1"/>
      <c r="AL478" s="1"/>
      <c r="AN478" s="1"/>
      <c r="AP478" s="1"/>
      <c r="AR478" s="1"/>
      <c r="AT478" s="1"/>
      <c r="AV478" s="1"/>
      <c r="AX478" s="1"/>
      <c r="AZ478" s="1"/>
      <c r="BB478" s="1"/>
      <c r="BD478" s="1"/>
      <c r="BE478" s="1"/>
    </row>
    <row r="479" spans="8:57" ht="15.75" customHeight="1" x14ac:dyDescent="0.3">
      <c r="H479" s="1"/>
      <c r="J479" s="1"/>
      <c r="L479" s="1"/>
      <c r="N479" s="1"/>
      <c r="P479" s="1"/>
      <c r="R479" s="1"/>
      <c r="T479" s="1"/>
      <c r="V479" s="1"/>
      <c r="X479" s="1"/>
      <c r="AG479" s="1"/>
      <c r="AH479" s="1"/>
      <c r="AJ479" s="1"/>
      <c r="AL479" s="1"/>
      <c r="AN479" s="1"/>
      <c r="AP479" s="1"/>
      <c r="AR479" s="1"/>
      <c r="AT479" s="1"/>
      <c r="AV479" s="1"/>
      <c r="AX479" s="1"/>
      <c r="AZ479" s="1"/>
      <c r="BB479" s="1"/>
      <c r="BD479" s="1"/>
      <c r="BE479" s="1"/>
    </row>
    <row r="480" spans="8:57" ht="15.75" customHeight="1" x14ac:dyDescent="0.3">
      <c r="H480" s="1"/>
      <c r="J480" s="1"/>
      <c r="L480" s="1"/>
      <c r="N480" s="1"/>
      <c r="P480" s="1"/>
      <c r="R480" s="1"/>
      <c r="T480" s="1"/>
      <c r="V480" s="1"/>
      <c r="X480" s="1"/>
      <c r="AG480" s="1"/>
      <c r="AH480" s="1"/>
      <c r="AJ480" s="1"/>
      <c r="AL480" s="1"/>
      <c r="AN480" s="1"/>
      <c r="AP480" s="1"/>
      <c r="AR480" s="1"/>
      <c r="AT480" s="1"/>
      <c r="AV480" s="1"/>
      <c r="AX480" s="1"/>
      <c r="AZ480" s="1"/>
      <c r="BB480" s="1"/>
      <c r="BD480" s="1"/>
      <c r="BE480" s="1"/>
    </row>
    <row r="481" spans="8:57" ht="15.75" customHeight="1" x14ac:dyDescent="0.3">
      <c r="H481" s="1"/>
      <c r="J481" s="1"/>
      <c r="L481" s="1"/>
      <c r="N481" s="1"/>
      <c r="P481" s="1"/>
      <c r="R481" s="1"/>
      <c r="T481" s="1"/>
      <c r="V481" s="1"/>
      <c r="X481" s="1"/>
      <c r="AG481" s="1"/>
      <c r="AH481" s="1"/>
      <c r="AJ481" s="1"/>
      <c r="AL481" s="1"/>
      <c r="AN481" s="1"/>
      <c r="AP481" s="1"/>
      <c r="AR481" s="1"/>
      <c r="AT481" s="1"/>
      <c r="AV481" s="1"/>
      <c r="AX481" s="1"/>
      <c r="AZ481" s="1"/>
      <c r="BB481" s="1"/>
      <c r="BD481" s="1"/>
      <c r="BE481" s="1"/>
    </row>
    <row r="482" spans="8:57" ht="15.75" customHeight="1" x14ac:dyDescent="0.3">
      <c r="H482" s="1"/>
      <c r="J482" s="1"/>
      <c r="L482" s="1"/>
      <c r="N482" s="1"/>
      <c r="P482" s="1"/>
      <c r="R482" s="1"/>
      <c r="T482" s="1"/>
      <c r="V482" s="1"/>
      <c r="X482" s="1"/>
      <c r="AG482" s="1"/>
      <c r="AH482" s="1"/>
      <c r="AJ482" s="1"/>
      <c r="AL482" s="1"/>
      <c r="AN482" s="1"/>
      <c r="AP482" s="1"/>
      <c r="AR482" s="1"/>
      <c r="AT482" s="1"/>
      <c r="AV482" s="1"/>
      <c r="AX482" s="1"/>
      <c r="AZ482" s="1"/>
      <c r="BB482" s="1"/>
      <c r="BD482" s="1"/>
      <c r="BE482" s="1"/>
    </row>
    <row r="483" spans="8:57" ht="15.75" customHeight="1" x14ac:dyDescent="0.3">
      <c r="H483" s="1"/>
      <c r="J483" s="1"/>
      <c r="L483" s="1"/>
      <c r="N483" s="1"/>
      <c r="P483" s="1"/>
      <c r="R483" s="1"/>
      <c r="T483" s="1"/>
      <c r="V483" s="1"/>
      <c r="X483" s="1"/>
      <c r="AG483" s="1"/>
      <c r="AH483" s="1"/>
      <c r="AJ483" s="1"/>
      <c r="AL483" s="1"/>
      <c r="AN483" s="1"/>
      <c r="AP483" s="1"/>
      <c r="AR483" s="1"/>
      <c r="AT483" s="1"/>
      <c r="AV483" s="1"/>
      <c r="AX483" s="1"/>
      <c r="AZ483" s="1"/>
      <c r="BB483" s="1"/>
      <c r="BD483" s="1"/>
      <c r="BE483" s="1"/>
    </row>
    <row r="484" spans="8:57" ht="15.75" customHeight="1" x14ac:dyDescent="0.3">
      <c r="H484" s="1"/>
      <c r="J484" s="1"/>
      <c r="L484" s="1"/>
      <c r="N484" s="1"/>
      <c r="P484" s="1"/>
      <c r="R484" s="1"/>
      <c r="T484" s="1"/>
      <c r="V484" s="1"/>
      <c r="X484" s="1"/>
      <c r="AG484" s="1"/>
      <c r="AH484" s="1"/>
      <c r="AJ484" s="1"/>
      <c r="AL484" s="1"/>
      <c r="AN484" s="1"/>
      <c r="AP484" s="1"/>
      <c r="AR484" s="1"/>
      <c r="AT484" s="1"/>
      <c r="AV484" s="1"/>
      <c r="AX484" s="1"/>
      <c r="AZ484" s="1"/>
      <c r="BB484" s="1"/>
      <c r="BD484" s="1"/>
      <c r="BE484" s="1"/>
    </row>
    <row r="485" spans="8:57" ht="15.75" customHeight="1" x14ac:dyDescent="0.3">
      <c r="H485" s="1"/>
      <c r="J485" s="1"/>
      <c r="L485" s="1"/>
      <c r="N485" s="1"/>
      <c r="P485" s="1"/>
      <c r="R485" s="1"/>
      <c r="T485" s="1"/>
      <c r="V485" s="1"/>
      <c r="X485" s="1"/>
      <c r="AG485" s="1"/>
      <c r="AH485" s="1"/>
      <c r="AJ485" s="1"/>
      <c r="AL485" s="1"/>
      <c r="AN485" s="1"/>
      <c r="AP485" s="1"/>
      <c r="AR485" s="1"/>
      <c r="AT485" s="1"/>
      <c r="AV485" s="1"/>
      <c r="AX485" s="1"/>
      <c r="AZ485" s="1"/>
      <c r="BB485" s="1"/>
      <c r="BD485" s="1"/>
      <c r="BE485" s="1"/>
    </row>
    <row r="486" spans="8:57" ht="15.75" customHeight="1" x14ac:dyDescent="0.3">
      <c r="H486" s="1"/>
      <c r="J486" s="1"/>
      <c r="L486" s="1"/>
      <c r="N486" s="1"/>
      <c r="P486" s="1"/>
      <c r="R486" s="1"/>
      <c r="T486" s="1"/>
      <c r="V486" s="1"/>
      <c r="X486" s="1"/>
      <c r="AG486" s="1"/>
      <c r="AH486" s="1"/>
      <c r="AJ486" s="1"/>
      <c r="AL486" s="1"/>
      <c r="AN486" s="1"/>
      <c r="AP486" s="1"/>
      <c r="AR486" s="1"/>
      <c r="AT486" s="1"/>
      <c r="AV486" s="1"/>
      <c r="AX486" s="1"/>
      <c r="AZ486" s="1"/>
      <c r="BB486" s="1"/>
      <c r="BD486" s="1"/>
      <c r="BE486" s="1"/>
    </row>
    <row r="487" spans="8:57" ht="15.75" customHeight="1" x14ac:dyDescent="0.3">
      <c r="H487" s="1"/>
      <c r="J487" s="1"/>
      <c r="L487" s="1"/>
      <c r="N487" s="1"/>
      <c r="P487" s="1"/>
      <c r="R487" s="1"/>
      <c r="T487" s="1"/>
      <c r="V487" s="1"/>
      <c r="X487" s="1"/>
      <c r="AG487" s="1"/>
      <c r="AH487" s="1"/>
      <c r="AJ487" s="1"/>
      <c r="AL487" s="1"/>
      <c r="AN487" s="1"/>
      <c r="AP487" s="1"/>
      <c r="AR487" s="1"/>
      <c r="AT487" s="1"/>
      <c r="AV487" s="1"/>
      <c r="AX487" s="1"/>
      <c r="AZ487" s="1"/>
      <c r="BB487" s="1"/>
      <c r="BD487" s="1"/>
      <c r="BE487" s="1"/>
    </row>
    <row r="488" spans="8:57" ht="15.75" customHeight="1" x14ac:dyDescent="0.3">
      <c r="H488" s="1"/>
      <c r="J488" s="1"/>
      <c r="L488" s="1"/>
      <c r="N488" s="1"/>
      <c r="P488" s="1"/>
      <c r="R488" s="1"/>
      <c r="T488" s="1"/>
      <c r="V488" s="1"/>
      <c r="X488" s="1"/>
      <c r="AG488" s="1"/>
      <c r="AH488" s="1"/>
      <c r="AJ488" s="1"/>
      <c r="AL488" s="1"/>
      <c r="AN488" s="1"/>
      <c r="AP488" s="1"/>
      <c r="AR488" s="1"/>
      <c r="AT488" s="1"/>
      <c r="AV488" s="1"/>
      <c r="AX488" s="1"/>
      <c r="AZ488" s="1"/>
      <c r="BB488" s="1"/>
      <c r="BD488" s="1"/>
      <c r="BE488" s="1"/>
    </row>
    <row r="489" spans="8:57" ht="15.75" customHeight="1" x14ac:dyDescent="0.3">
      <c r="H489" s="1"/>
      <c r="J489" s="1"/>
      <c r="L489" s="1"/>
      <c r="N489" s="1"/>
      <c r="P489" s="1"/>
      <c r="R489" s="1"/>
      <c r="T489" s="1"/>
      <c r="V489" s="1"/>
      <c r="X489" s="1"/>
      <c r="AG489" s="1"/>
      <c r="AH489" s="1"/>
      <c r="AJ489" s="1"/>
      <c r="AL489" s="1"/>
      <c r="AN489" s="1"/>
      <c r="AP489" s="1"/>
      <c r="AR489" s="1"/>
      <c r="AT489" s="1"/>
      <c r="AV489" s="1"/>
      <c r="AX489" s="1"/>
      <c r="AZ489" s="1"/>
      <c r="BB489" s="1"/>
      <c r="BD489" s="1"/>
      <c r="BE489" s="1"/>
    </row>
    <row r="490" spans="8:57" ht="15.75" customHeight="1" x14ac:dyDescent="0.3">
      <c r="H490" s="1"/>
      <c r="J490" s="1"/>
      <c r="L490" s="1"/>
      <c r="N490" s="1"/>
      <c r="P490" s="1"/>
      <c r="R490" s="1"/>
      <c r="T490" s="1"/>
      <c r="V490" s="1"/>
      <c r="X490" s="1"/>
      <c r="AG490" s="1"/>
      <c r="AH490" s="1"/>
      <c r="AJ490" s="1"/>
      <c r="AL490" s="1"/>
      <c r="AN490" s="1"/>
      <c r="AP490" s="1"/>
      <c r="AR490" s="1"/>
      <c r="AT490" s="1"/>
      <c r="AV490" s="1"/>
      <c r="AX490" s="1"/>
      <c r="AZ490" s="1"/>
      <c r="BB490" s="1"/>
      <c r="BD490" s="1"/>
      <c r="BE490" s="1"/>
    </row>
    <row r="491" spans="8:57" ht="15.75" customHeight="1" x14ac:dyDescent="0.3">
      <c r="H491" s="1"/>
      <c r="J491" s="1"/>
      <c r="L491" s="1"/>
      <c r="N491" s="1"/>
      <c r="P491" s="1"/>
      <c r="R491" s="1"/>
      <c r="T491" s="1"/>
      <c r="V491" s="1"/>
      <c r="X491" s="1"/>
      <c r="AG491" s="1"/>
      <c r="AH491" s="1"/>
      <c r="AJ491" s="1"/>
      <c r="AL491" s="1"/>
      <c r="AN491" s="1"/>
      <c r="AP491" s="1"/>
      <c r="AR491" s="1"/>
      <c r="AT491" s="1"/>
      <c r="AV491" s="1"/>
      <c r="AX491" s="1"/>
      <c r="AZ491" s="1"/>
      <c r="BB491" s="1"/>
      <c r="BD491" s="1"/>
      <c r="BE491" s="1"/>
    </row>
    <row r="492" spans="8:57" ht="15.75" customHeight="1" x14ac:dyDescent="0.3">
      <c r="H492" s="1"/>
      <c r="J492" s="1"/>
      <c r="L492" s="1"/>
      <c r="N492" s="1"/>
      <c r="P492" s="1"/>
      <c r="R492" s="1"/>
      <c r="T492" s="1"/>
      <c r="V492" s="1"/>
      <c r="X492" s="1"/>
      <c r="AG492" s="1"/>
      <c r="AH492" s="1"/>
      <c r="AJ492" s="1"/>
      <c r="AL492" s="1"/>
      <c r="AN492" s="1"/>
      <c r="AP492" s="1"/>
      <c r="AR492" s="1"/>
      <c r="AT492" s="1"/>
      <c r="AV492" s="1"/>
      <c r="AX492" s="1"/>
      <c r="AZ492" s="1"/>
      <c r="BB492" s="1"/>
      <c r="BD492" s="1"/>
      <c r="BE492" s="1"/>
    </row>
    <row r="493" spans="8:57" ht="15.75" customHeight="1" x14ac:dyDescent="0.3">
      <c r="H493" s="1"/>
      <c r="J493" s="1"/>
      <c r="L493" s="1"/>
      <c r="N493" s="1"/>
      <c r="P493" s="1"/>
      <c r="R493" s="1"/>
      <c r="T493" s="1"/>
      <c r="V493" s="1"/>
      <c r="X493" s="1"/>
      <c r="AG493" s="1"/>
      <c r="AH493" s="1"/>
      <c r="AJ493" s="1"/>
      <c r="AL493" s="1"/>
      <c r="AN493" s="1"/>
      <c r="AP493" s="1"/>
      <c r="AR493" s="1"/>
      <c r="AT493" s="1"/>
      <c r="AV493" s="1"/>
      <c r="AX493" s="1"/>
      <c r="AZ493" s="1"/>
      <c r="BB493" s="1"/>
      <c r="BD493" s="1"/>
      <c r="BE493" s="1"/>
    </row>
    <row r="494" spans="8:57" ht="15.75" customHeight="1" x14ac:dyDescent="0.3">
      <c r="H494" s="1"/>
      <c r="J494" s="1"/>
      <c r="L494" s="1"/>
      <c r="N494" s="1"/>
      <c r="P494" s="1"/>
      <c r="R494" s="1"/>
      <c r="T494" s="1"/>
      <c r="V494" s="1"/>
      <c r="X494" s="1"/>
      <c r="AG494" s="1"/>
      <c r="AH494" s="1"/>
      <c r="AJ494" s="1"/>
      <c r="AL494" s="1"/>
      <c r="AN494" s="1"/>
      <c r="AP494" s="1"/>
      <c r="AR494" s="1"/>
      <c r="AT494" s="1"/>
      <c r="AV494" s="1"/>
      <c r="AX494" s="1"/>
      <c r="AZ494" s="1"/>
      <c r="BB494" s="1"/>
      <c r="BD494" s="1"/>
      <c r="BE494" s="1"/>
    </row>
    <row r="495" spans="8:57" ht="15.75" customHeight="1" x14ac:dyDescent="0.3">
      <c r="H495" s="1"/>
      <c r="J495" s="1"/>
      <c r="L495" s="1"/>
      <c r="N495" s="1"/>
      <c r="P495" s="1"/>
      <c r="R495" s="1"/>
      <c r="T495" s="1"/>
      <c r="V495" s="1"/>
      <c r="X495" s="1"/>
      <c r="AG495" s="1"/>
      <c r="AH495" s="1"/>
      <c r="AJ495" s="1"/>
      <c r="AL495" s="1"/>
      <c r="AN495" s="1"/>
      <c r="AP495" s="1"/>
      <c r="AR495" s="1"/>
      <c r="AT495" s="1"/>
      <c r="AV495" s="1"/>
      <c r="AX495" s="1"/>
      <c r="AZ495" s="1"/>
      <c r="BB495" s="1"/>
      <c r="BD495" s="1"/>
      <c r="BE495" s="1"/>
    </row>
    <row r="496" spans="8:57" ht="15.75" customHeight="1" x14ac:dyDescent="0.3">
      <c r="H496" s="1"/>
      <c r="J496" s="1"/>
      <c r="L496" s="1"/>
      <c r="N496" s="1"/>
      <c r="P496" s="1"/>
      <c r="R496" s="1"/>
      <c r="T496" s="1"/>
      <c r="V496" s="1"/>
      <c r="X496" s="1"/>
      <c r="AG496" s="1"/>
      <c r="AH496" s="1"/>
      <c r="AJ496" s="1"/>
      <c r="AL496" s="1"/>
      <c r="AN496" s="1"/>
      <c r="AP496" s="1"/>
      <c r="AR496" s="1"/>
      <c r="AT496" s="1"/>
      <c r="AV496" s="1"/>
      <c r="AX496" s="1"/>
      <c r="AZ496" s="1"/>
      <c r="BB496" s="1"/>
      <c r="BD496" s="1"/>
      <c r="BE496" s="1"/>
    </row>
    <row r="497" spans="8:57" ht="15.75" customHeight="1" x14ac:dyDescent="0.3">
      <c r="H497" s="1"/>
      <c r="J497" s="1"/>
      <c r="L497" s="1"/>
      <c r="N497" s="1"/>
      <c r="P497" s="1"/>
      <c r="R497" s="1"/>
      <c r="T497" s="1"/>
      <c r="V497" s="1"/>
      <c r="X497" s="1"/>
      <c r="AG497" s="1"/>
      <c r="AH497" s="1"/>
      <c r="AJ497" s="1"/>
      <c r="AL497" s="1"/>
      <c r="AN497" s="1"/>
      <c r="AP497" s="1"/>
      <c r="AR497" s="1"/>
      <c r="AT497" s="1"/>
      <c r="AV497" s="1"/>
      <c r="AX497" s="1"/>
      <c r="AZ497" s="1"/>
      <c r="BB497" s="1"/>
      <c r="BD497" s="1"/>
      <c r="BE497" s="1"/>
    </row>
    <row r="498" spans="8:57" ht="15.75" customHeight="1" x14ac:dyDescent="0.3">
      <c r="H498" s="1"/>
      <c r="J498" s="1"/>
      <c r="L498" s="1"/>
      <c r="N498" s="1"/>
      <c r="P498" s="1"/>
      <c r="R498" s="1"/>
      <c r="T498" s="1"/>
      <c r="V498" s="1"/>
      <c r="X498" s="1"/>
      <c r="AG498" s="1"/>
      <c r="AH498" s="1"/>
      <c r="AJ498" s="1"/>
      <c r="AL498" s="1"/>
      <c r="AN498" s="1"/>
      <c r="AP498" s="1"/>
      <c r="AR498" s="1"/>
      <c r="AT498" s="1"/>
      <c r="AV498" s="1"/>
      <c r="AX498" s="1"/>
      <c r="AZ498" s="1"/>
      <c r="BB498" s="1"/>
      <c r="BD498" s="1"/>
      <c r="BE498" s="1"/>
    </row>
    <row r="499" spans="8:57" ht="15.75" customHeight="1" x14ac:dyDescent="0.3">
      <c r="H499" s="1"/>
      <c r="J499" s="1"/>
      <c r="L499" s="1"/>
      <c r="N499" s="1"/>
      <c r="P499" s="1"/>
      <c r="R499" s="1"/>
      <c r="T499" s="1"/>
      <c r="V499" s="1"/>
      <c r="X499" s="1"/>
      <c r="AG499" s="1"/>
      <c r="AH499" s="1"/>
      <c r="AJ499" s="1"/>
      <c r="AL499" s="1"/>
      <c r="AN499" s="1"/>
      <c r="AP499" s="1"/>
      <c r="AR499" s="1"/>
      <c r="AT499" s="1"/>
      <c r="AV499" s="1"/>
      <c r="AX499" s="1"/>
      <c r="AZ499" s="1"/>
      <c r="BB499" s="1"/>
      <c r="BD499" s="1"/>
      <c r="BE499" s="1"/>
    </row>
    <row r="500" spans="8:57" ht="15.75" customHeight="1" x14ac:dyDescent="0.3">
      <c r="H500" s="1"/>
      <c r="J500" s="1"/>
      <c r="L500" s="1"/>
      <c r="N500" s="1"/>
      <c r="P500" s="1"/>
      <c r="R500" s="1"/>
      <c r="T500" s="1"/>
      <c r="V500" s="1"/>
      <c r="X500" s="1"/>
      <c r="AG500" s="1"/>
      <c r="AH500" s="1"/>
      <c r="AJ500" s="1"/>
      <c r="AL500" s="1"/>
      <c r="AN500" s="1"/>
      <c r="AP500" s="1"/>
      <c r="AR500" s="1"/>
      <c r="AT500" s="1"/>
      <c r="AV500" s="1"/>
      <c r="AX500" s="1"/>
      <c r="AZ500" s="1"/>
      <c r="BB500" s="1"/>
      <c r="BD500" s="1"/>
      <c r="BE500" s="1"/>
    </row>
    <row r="501" spans="8:57" ht="15.75" customHeight="1" x14ac:dyDescent="0.3">
      <c r="H501" s="1"/>
      <c r="J501" s="1"/>
      <c r="L501" s="1"/>
      <c r="N501" s="1"/>
      <c r="P501" s="1"/>
      <c r="R501" s="1"/>
      <c r="T501" s="1"/>
      <c r="V501" s="1"/>
      <c r="X501" s="1"/>
      <c r="AG501" s="1"/>
      <c r="AH501" s="1"/>
      <c r="AJ501" s="1"/>
      <c r="AL501" s="1"/>
      <c r="AN501" s="1"/>
      <c r="AP501" s="1"/>
      <c r="AR501" s="1"/>
      <c r="AT501" s="1"/>
      <c r="AV501" s="1"/>
      <c r="AX501" s="1"/>
      <c r="AZ501" s="1"/>
      <c r="BB501" s="1"/>
      <c r="BD501" s="1"/>
      <c r="BE501" s="1"/>
    </row>
    <row r="502" spans="8:57" ht="15.75" customHeight="1" x14ac:dyDescent="0.3">
      <c r="H502" s="1"/>
      <c r="J502" s="1"/>
      <c r="L502" s="1"/>
      <c r="N502" s="1"/>
      <c r="P502" s="1"/>
      <c r="R502" s="1"/>
      <c r="T502" s="1"/>
      <c r="V502" s="1"/>
      <c r="X502" s="1"/>
      <c r="AG502" s="1"/>
      <c r="AH502" s="1"/>
      <c r="AJ502" s="1"/>
      <c r="AL502" s="1"/>
      <c r="AN502" s="1"/>
      <c r="AP502" s="1"/>
      <c r="AR502" s="1"/>
      <c r="AT502" s="1"/>
      <c r="AV502" s="1"/>
      <c r="AX502" s="1"/>
      <c r="AZ502" s="1"/>
      <c r="BB502" s="1"/>
      <c r="BD502" s="1"/>
      <c r="BE502" s="1"/>
    </row>
    <row r="503" spans="8:57" ht="15.75" customHeight="1" x14ac:dyDescent="0.3">
      <c r="H503" s="1"/>
      <c r="J503" s="1"/>
      <c r="L503" s="1"/>
      <c r="N503" s="1"/>
      <c r="P503" s="1"/>
      <c r="R503" s="1"/>
      <c r="T503" s="1"/>
      <c r="V503" s="1"/>
      <c r="X503" s="1"/>
      <c r="AG503" s="1"/>
      <c r="AH503" s="1"/>
      <c r="AJ503" s="1"/>
      <c r="AL503" s="1"/>
      <c r="AN503" s="1"/>
      <c r="AP503" s="1"/>
      <c r="AR503" s="1"/>
      <c r="AT503" s="1"/>
      <c r="AV503" s="1"/>
      <c r="AX503" s="1"/>
      <c r="AZ503" s="1"/>
      <c r="BB503" s="1"/>
      <c r="BD503" s="1"/>
      <c r="BE503" s="1"/>
    </row>
    <row r="504" spans="8:57" ht="15.75" customHeight="1" x14ac:dyDescent="0.3">
      <c r="H504" s="1"/>
      <c r="J504" s="1"/>
      <c r="L504" s="1"/>
      <c r="N504" s="1"/>
      <c r="P504" s="1"/>
      <c r="R504" s="1"/>
      <c r="T504" s="1"/>
      <c r="V504" s="1"/>
      <c r="X504" s="1"/>
      <c r="AG504" s="1"/>
      <c r="AH504" s="1"/>
      <c r="AJ504" s="1"/>
      <c r="AL504" s="1"/>
      <c r="AN504" s="1"/>
      <c r="AP504" s="1"/>
      <c r="AR504" s="1"/>
      <c r="AT504" s="1"/>
      <c r="AV504" s="1"/>
      <c r="AX504" s="1"/>
      <c r="AZ504" s="1"/>
      <c r="BB504" s="1"/>
      <c r="BD504" s="1"/>
      <c r="BE504" s="1"/>
    </row>
    <row r="505" spans="8:57" ht="15.75" customHeight="1" x14ac:dyDescent="0.3">
      <c r="H505" s="1"/>
      <c r="J505" s="1"/>
      <c r="L505" s="1"/>
      <c r="N505" s="1"/>
      <c r="P505" s="1"/>
      <c r="R505" s="1"/>
      <c r="T505" s="1"/>
      <c r="V505" s="1"/>
      <c r="X505" s="1"/>
      <c r="AG505" s="1"/>
      <c r="AH505" s="1"/>
      <c r="AJ505" s="1"/>
      <c r="AL505" s="1"/>
      <c r="AN505" s="1"/>
      <c r="AP505" s="1"/>
      <c r="AR505" s="1"/>
      <c r="AT505" s="1"/>
      <c r="AV505" s="1"/>
      <c r="AX505" s="1"/>
      <c r="AZ505" s="1"/>
      <c r="BB505" s="1"/>
      <c r="BD505" s="1"/>
      <c r="BE505" s="1"/>
    </row>
    <row r="506" spans="8:57" ht="15.75" customHeight="1" x14ac:dyDescent="0.3">
      <c r="H506" s="1"/>
      <c r="J506" s="1"/>
      <c r="L506" s="1"/>
      <c r="N506" s="1"/>
      <c r="P506" s="1"/>
      <c r="R506" s="1"/>
      <c r="T506" s="1"/>
      <c r="V506" s="1"/>
      <c r="X506" s="1"/>
      <c r="AG506" s="1"/>
      <c r="AH506" s="1"/>
      <c r="AJ506" s="1"/>
      <c r="AL506" s="1"/>
      <c r="AN506" s="1"/>
      <c r="AP506" s="1"/>
      <c r="AR506" s="1"/>
      <c r="AT506" s="1"/>
      <c r="AV506" s="1"/>
      <c r="AX506" s="1"/>
      <c r="AZ506" s="1"/>
      <c r="BB506" s="1"/>
      <c r="BD506" s="1"/>
      <c r="BE506" s="1"/>
    </row>
    <row r="507" spans="8:57" ht="15.75" customHeight="1" x14ac:dyDescent="0.3">
      <c r="H507" s="1"/>
      <c r="J507" s="1"/>
      <c r="L507" s="1"/>
      <c r="N507" s="1"/>
      <c r="P507" s="1"/>
      <c r="R507" s="1"/>
      <c r="T507" s="1"/>
      <c r="V507" s="1"/>
      <c r="X507" s="1"/>
      <c r="AG507" s="1"/>
      <c r="AH507" s="1"/>
      <c r="AJ507" s="1"/>
      <c r="AL507" s="1"/>
      <c r="AN507" s="1"/>
      <c r="AP507" s="1"/>
      <c r="AR507" s="1"/>
      <c r="AT507" s="1"/>
      <c r="AV507" s="1"/>
      <c r="AX507" s="1"/>
      <c r="AZ507" s="1"/>
      <c r="BB507" s="1"/>
      <c r="BD507" s="1"/>
      <c r="BE507" s="1"/>
    </row>
    <row r="508" spans="8:57" ht="15.75" customHeight="1" x14ac:dyDescent="0.3">
      <c r="H508" s="1"/>
      <c r="J508" s="1"/>
      <c r="L508" s="1"/>
      <c r="N508" s="1"/>
      <c r="P508" s="1"/>
      <c r="R508" s="1"/>
      <c r="T508" s="1"/>
      <c r="V508" s="1"/>
      <c r="X508" s="1"/>
      <c r="AG508" s="1"/>
      <c r="AH508" s="1"/>
      <c r="AJ508" s="1"/>
      <c r="AL508" s="1"/>
      <c r="AN508" s="1"/>
      <c r="AP508" s="1"/>
      <c r="AR508" s="1"/>
      <c r="AT508" s="1"/>
      <c r="AV508" s="1"/>
      <c r="AX508" s="1"/>
      <c r="AZ508" s="1"/>
      <c r="BB508" s="1"/>
      <c r="BD508" s="1"/>
      <c r="BE508" s="1"/>
    </row>
    <row r="509" spans="8:57" ht="15.75" customHeight="1" x14ac:dyDescent="0.3">
      <c r="H509" s="1"/>
      <c r="J509" s="1"/>
      <c r="L509" s="1"/>
      <c r="N509" s="1"/>
      <c r="P509" s="1"/>
      <c r="R509" s="1"/>
      <c r="T509" s="1"/>
      <c r="V509" s="1"/>
      <c r="X509" s="1"/>
      <c r="AG509" s="1"/>
      <c r="AH509" s="1"/>
      <c r="AJ509" s="1"/>
      <c r="AL509" s="1"/>
      <c r="AN509" s="1"/>
      <c r="AP509" s="1"/>
      <c r="AR509" s="1"/>
      <c r="AT509" s="1"/>
      <c r="AV509" s="1"/>
      <c r="AX509" s="1"/>
      <c r="AZ509" s="1"/>
      <c r="BB509" s="1"/>
      <c r="BD509" s="1"/>
      <c r="BE509" s="1"/>
    </row>
    <row r="510" spans="8:57" ht="15.75" customHeight="1" x14ac:dyDescent="0.3">
      <c r="H510" s="1"/>
      <c r="J510" s="1"/>
      <c r="L510" s="1"/>
      <c r="N510" s="1"/>
      <c r="P510" s="1"/>
      <c r="R510" s="1"/>
      <c r="T510" s="1"/>
      <c r="V510" s="1"/>
      <c r="X510" s="1"/>
      <c r="AG510" s="1"/>
      <c r="AH510" s="1"/>
      <c r="AJ510" s="1"/>
      <c r="AL510" s="1"/>
      <c r="AN510" s="1"/>
      <c r="AP510" s="1"/>
      <c r="AR510" s="1"/>
      <c r="AT510" s="1"/>
      <c r="AV510" s="1"/>
      <c r="AX510" s="1"/>
      <c r="AZ510" s="1"/>
      <c r="BB510" s="1"/>
      <c r="BD510" s="1"/>
      <c r="BE510" s="1"/>
    </row>
    <row r="511" spans="8:57" ht="15.75" customHeight="1" x14ac:dyDescent="0.3">
      <c r="H511" s="1"/>
      <c r="J511" s="1"/>
      <c r="L511" s="1"/>
      <c r="N511" s="1"/>
      <c r="P511" s="1"/>
      <c r="R511" s="1"/>
      <c r="T511" s="1"/>
      <c r="V511" s="1"/>
      <c r="X511" s="1"/>
      <c r="AG511" s="1"/>
      <c r="AH511" s="1"/>
      <c r="AJ511" s="1"/>
      <c r="AL511" s="1"/>
      <c r="AN511" s="1"/>
      <c r="AP511" s="1"/>
      <c r="AR511" s="1"/>
      <c r="AT511" s="1"/>
      <c r="AV511" s="1"/>
      <c r="AX511" s="1"/>
      <c r="AZ511" s="1"/>
      <c r="BB511" s="1"/>
      <c r="BD511" s="1"/>
      <c r="BE511" s="1"/>
    </row>
    <row r="512" spans="8:57" ht="15.75" customHeight="1" x14ac:dyDescent="0.3">
      <c r="H512" s="1"/>
      <c r="J512" s="1"/>
      <c r="L512" s="1"/>
      <c r="N512" s="1"/>
      <c r="P512" s="1"/>
      <c r="R512" s="1"/>
      <c r="T512" s="1"/>
      <c r="V512" s="1"/>
      <c r="X512" s="1"/>
      <c r="AG512" s="1"/>
      <c r="AH512" s="1"/>
      <c r="AJ512" s="1"/>
      <c r="AL512" s="1"/>
      <c r="AN512" s="1"/>
      <c r="AP512" s="1"/>
      <c r="AR512" s="1"/>
      <c r="AT512" s="1"/>
      <c r="AV512" s="1"/>
      <c r="AX512" s="1"/>
      <c r="AZ512" s="1"/>
      <c r="BB512" s="1"/>
      <c r="BD512" s="1"/>
      <c r="BE512" s="1"/>
    </row>
    <row r="513" spans="8:57" ht="15.75" customHeight="1" x14ac:dyDescent="0.3">
      <c r="H513" s="1"/>
      <c r="J513" s="1"/>
      <c r="L513" s="1"/>
      <c r="N513" s="1"/>
      <c r="P513" s="1"/>
      <c r="R513" s="1"/>
      <c r="T513" s="1"/>
      <c r="V513" s="1"/>
      <c r="X513" s="1"/>
      <c r="AG513" s="1"/>
      <c r="AH513" s="1"/>
      <c r="AJ513" s="1"/>
      <c r="AL513" s="1"/>
      <c r="AN513" s="1"/>
      <c r="AP513" s="1"/>
      <c r="AR513" s="1"/>
      <c r="AT513" s="1"/>
      <c r="AV513" s="1"/>
      <c r="AX513" s="1"/>
      <c r="AZ513" s="1"/>
      <c r="BB513" s="1"/>
      <c r="BD513" s="1"/>
      <c r="BE513" s="1"/>
    </row>
    <row r="514" spans="8:57" ht="15.75" customHeight="1" x14ac:dyDescent="0.3">
      <c r="H514" s="1"/>
      <c r="J514" s="1"/>
      <c r="L514" s="1"/>
      <c r="N514" s="1"/>
      <c r="P514" s="1"/>
      <c r="R514" s="1"/>
      <c r="T514" s="1"/>
      <c r="V514" s="1"/>
      <c r="X514" s="1"/>
      <c r="AG514" s="1"/>
      <c r="AH514" s="1"/>
      <c r="AJ514" s="1"/>
      <c r="AL514" s="1"/>
      <c r="AN514" s="1"/>
      <c r="AP514" s="1"/>
      <c r="AR514" s="1"/>
      <c r="AT514" s="1"/>
      <c r="AV514" s="1"/>
      <c r="AX514" s="1"/>
      <c r="AZ514" s="1"/>
      <c r="BB514" s="1"/>
      <c r="BD514" s="1"/>
      <c r="BE514" s="1"/>
    </row>
    <row r="515" spans="8:57" ht="15.75" customHeight="1" x14ac:dyDescent="0.3">
      <c r="H515" s="1"/>
      <c r="J515" s="1"/>
      <c r="L515" s="1"/>
      <c r="N515" s="1"/>
      <c r="P515" s="1"/>
      <c r="R515" s="1"/>
      <c r="T515" s="1"/>
      <c r="V515" s="1"/>
      <c r="X515" s="1"/>
      <c r="AG515" s="1"/>
      <c r="AH515" s="1"/>
      <c r="AJ515" s="1"/>
      <c r="AL515" s="1"/>
      <c r="AN515" s="1"/>
      <c r="AP515" s="1"/>
      <c r="AR515" s="1"/>
      <c r="AT515" s="1"/>
      <c r="AV515" s="1"/>
      <c r="AX515" s="1"/>
      <c r="AZ515" s="1"/>
      <c r="BB515" s="1"/>
      <c r="BD515" s="1"/>
      <c r="BE515" s="1"/>
    </row>
    <row r="516" spans="8:57" ht="15.75" customHeight="1" x14ac:dyDescent="0.3">
      <c r="H516" s="1"/>
      <c r="J516" s="1"/>
      <c r="L516" s="1"/>
      <c r="N516" s="1"/>
      <c r="P516" s="1"/>
      <c r="R516" s="1"/>
      <c r="T516" s="1"/>
      <c r="V516" s="1"/>
      <c r="X516" s="1"/>
      <c r="AG516" s="1"/>
      <c r="AH516" s="1"/>
      <c r="AJ516" s="1"/>
      <c r="AL516" s="1"/>
      <c r="AN516" s="1"/>
      <c r="AP516" s="1"/>
      <c r="AR516" s="1"/>
      <c r="AT516" s="1"/>
      <c r="AV516" s="1"/>
      <c r="AX516" s="1"/>
      <c r="AZ516" s="1"/>
      <c r="BB516" s="1"/>
      <c r="BD516" s="1"/>
      <c r="BE516" s="1"/>
    </row>
    <row r="517" spans="8:57" ht="15.75" customHeight="1" x14ac:dyDescent="0.3">
      <c r="H517" s="1"/>
      <c r="J517" s="1"/>
      <c r="L517" s="1"/>
      <c r="N517" s="1"/>
      <c r="P517" s="1"/>
      <c r="R517" s="1"/>
      <c r="T517" s="1"/>
      <c r="V517" s="1"/>
      <c r="X517" s="1"/>
      <c r="AG517" s="1"/>
      <c r="AH517" s="1"/>
      <c r="AJ517" s="1"/>
      <c r="AL517" s="1"/>
      <c r="AN517" s="1"/>
      <c r="AP517" s="1"/>
      <c r="AR517" s="1"/>
      <c r="AT517" s="1"/>
      <c r="AV517" s="1"/>
      <c r="AX517" s="1"/>
      <c r="AZ517" s="1"/>
      <c r="BB517" s="1"/>
      <c r="BD517" s="1"/>
      <c r="BE517" s="1"/>
    </row>
    <row r="518" spans="8:57" ht="15.75" customHeight="1" x14ac:dyDescent="0.3">
      <c r="H518" s="1"/>
      <c r="J518" s="1"/>
      <c r="L518" s="1"/>
      <c r="N518" s="1"/>
      <c r="P518" s="1"/>
      <c r="R518" s="1"/>
      <c r="T518" s="1"/>
      <c r="V518" s="1"/>
      <c r="X518" s="1"/>
      <c r="AG518" s="1"/>
      <c r="AH518" s="1"/>
      <c r="AJ518" s="1"/>
      <c r="AL518" s="1"/>
      <c r="AN518" s="1"/>
      <c r="AP518" s="1"/>
      <c r="AR518" s="1"/>
      <c r="AT518" s="1"/>
      <c r="AV518" s="1"/>
      <c r="AX518" s="1"/>
      <c r="AZ518" s="1"/>
      <c r="BB518" s="1"/>
      <c r="BD518" s="1"/>
      <c r="BE518" s="1"/>
    </row>
    <row r="519" spans="8:57" ht="15.75" customHeight="1" x14ac:dyDescent="0.3">
      <c r="H519" s="1"/>
      <c r="J519" s="1"/>
      <c r="L519" s="1"/>
      <c r="N519" s="1"/>
      <c r="P519" s="1"/>
      <c r="R519" s="1"/>
      <c r="T519" s="1"/>
      <c r="V519" s="1"/>
      <c r="X519" s="1"/>
      <c r="AG519" s="1"/>
      <c r="AH519" s="1"/>
      <c r="AJ519" s="1"/>
      <c r="AL519" s="1"/>
      <c r="AN519" s="1"/>
      <c r="AP519" s="1"/>
      <c r="AR519" s="1"/>
      <c r="AT519" s="1"/>
      <c r="AV519" s="1"/>
      <c r="AX519" s="1"/>
      <c r="AZ519" s="1"/>
      <c r="BB519" s="1"/>
      <c r="BD519" s="1"/>
      <c r="BE519" s="1"/>
    </row>
    <row r="520" spans="8:57" ht="15.75" customHeight="1" x14ac:dyDescent="0.3">
      <c r="H520" s="1"/>
      <c r="J520" s="1"/>
      <c r="L520" s="1"/>
      <c r="N520" s="1"/>
      <c r="P520" s="1"/>
      <c r="R520" s="1"/>
      <c r="T520" s="1"/>
      <c r="V520" s="1"/>
      <c r="X520" s="1"/>
      <c r="AG520" s="1"/>
      <c r="AH520" s="1"/>
      <c r="AJ520" s="1"/>
      <c r="AL520" s="1"/>
      <c r="AN520" s="1"/>
      <c r="AP520" s="1"/>
      <c r="AR520" s="1"/>
      <c r="AT520" s="1"/>
      <c r="AV520" s="1"/>
      <c r="AX520" s="1"/>
      <c r="AZ520" s="1"/>
      <c r="BB520" s="1"/>
      <c r="BD520" s="1"/>
      <c r="BE520" s="1"/>
    </row>
    <row r="521" spans="8:57" ht="15.75" customHeight="1" x14ac:dyDescent="0.3">
      <c r="H521" s="1"/>
      <c r="J521" s="1"/>
      <c r="L521" s="1"/>
      <c r="N521" s="1"/>
      <c r="P521" s="1"/>
      <c r="R521" s="1"/>
      <c r="T521" s="1"/>
      <c r="V521" s="1"/>
      <c r="X521" s="1"/>
      <c r="AG521" s="1"/>
      <c r="AH521" s="1"/>
      <c r="AJ521" s="1"/>
      <c r="AL521" s="1"/>
      <c r="AN521" s="1"/>
      <c r="AP521" s="1"/>
      <c r="AR521" s="1"/>
      <c r="AT521" s="1"/>
      <c r="AV521" s="1"/>
      <c r="AX521" s="1"/>
      <c r="AZ521" s="1"/>
      <c r="BB521" s="1"/>
      <c r="BD521" s="1"/>
      <c r="BE521" s="1"/>
    </row>
    <row r="522" spans="8:57" ht="15.75" customHeight="1" x14ac:dyDescent="0.3">
      <c r="H522" s="1"/>
      <c r="J522" s="1"/>
      <c r="L522" s="1"/>
      <c r="N522" s="1"/>
      <c r="P522" s="1"/>
      <c r="R522" s="1"/>
      <c r="T522" s="1"/>
      <c r="V522" s="1"/>
      <c r="X522" s="1"/>
      <c r="AG522" s="1"/>
      <c r="AH522" s="1"/>
      <c r="AJ522" s="1"/>
      <c r="AL522" s="1"/>
      <c r="AN522" s="1"/>
      <c r="AP522" s="1"/>
      <c r="AR522" s="1"/>
      <c r="AT522" s="1"/>
      <c r="AV522" s="1"/>
      <c r="AX522" s="1"/>
      <c r="AZ522" s="1"/>
      <c r="BB522" s="1"/>
      <c r="BD522" s="1"/>
      <c r="BE522" s="1"/>
    </row>
    <row r="523" spans="8:57" ht="15.75" customHeight="1" x14ac:dyDescent="0.3">
      <c r="H523" s="1"/>
      <c r="J523" s="1"/>
      <c r="L523" s="1"/>
      <c r="N523" s="1"/>
      <c r="P523" s="1"/>
      <c r="R523" s="1"/>
      <c r="T523" s="1"/>
      <c r="V523" s="1"/>
      <c r="X523" s="1"/>
      <c r="AG523" s="1"/>
      <c r="AH523" s="1"/>
      <c r="AJ523" s="1"/>
      <c r="AL523" s="1"/>
      <c r="AN523" s="1"/>
      <c r="AP523" s="1"/>
      <c r="AR523" s="1"/>
      <c r="AT523" s="1"/>
      <c r="AV523" s="1"/>
      <c r="AX523" s="1"/>
      <c r="AZ523" s="1"/>
      <c r="BB523" s="1"/>
      <c r="BD523" s="1"/>
      <c r="BE523" s="1"/>
    </row>
    <row r="524" spans="8:57" ht="15.75" customHeight="1" x14ac:dyDescent="0.3">
      <c r="H524" s="1"/>
      <c r="J524" s="1"/>
      <c r="L524" s="1"/>
      <c r="N524" s="1"/>
      <c r="P524" s="1"/>
      <c r="R524" s="1"/>
      <c r="T524" s="1"/>
      <c r="V524" s="1"/>
      <c r="X524" s="1"/>
      <c r="AG524" s="1"/>
      <c r="AH524" s="1"/>
      <c r="AJ524" s="1"/>
      <c r="AL524" s="1"/>
      <c r="AN524" s="1"/>
      <c r="AP524" s="1"/>
      <c r="AR524" s="1"/>
      <c r="AT524" s="1"/>
      <c r="AV524" s="1"/>
      <c r="AX524" s="1"/>
      <c r="AZ524" s="1"/>
      <c r="BB524" s="1"/>
      <c r="BD524" s="1"/>
      <c r="BE524" s="1"/>
    </row>
    <row r="525" spans="8:57" ht="15.75" customHeight="1" x14ac:dyDescent="0.3">
      <c r="H525" s="1"/>
      <c r="J525" s="1"/>
      <c r="L525" s="1"/>
      <c r="N525" s="1"/>
      <c r="P525" s="1"/>
      <c r="R525" s="1"/>
      <c r="T525" s="1"/>
      <c r="V525" s="1"/>
      <c r="X525" s="1"/>
      <c r="AG525" s="1"/>
      <c r="AH525" s="1"/>
      <c r="AJ525" s="1"/>
      <c r="AL525" s="1"/>
      <c r="AN525" s="1"/>
      <c r="AP525" s="1"/>
      <c r="AR525" s="1"/>
      <c r="AT525" s="1"/>
      <c r="AV525" s="1"/>
      <c r="AX525" s="1"/>
      <c r="AZ525" s="1"/>
      <c r="BB525" s="1"/>
      <c r="BD525" s="1"/>
      <c r="BE525" s="1"/>
    </row>
    <row r="526" spans="8:57" ht="15.75" customHeight="1" x14ac:dyDescent="0.3">
      <c r="H526" s="1"/>
      <c r="J526" s="1"/>
      <c r="L526" s="1"/>
      <c r="N526" s="1"/>
      <c r="P526" s="1"/>
      <c r="R526" s="1"/>
      <c r="T526" s="1"/>
      <c r="V526" s="1"/>
      <c r="X526" s="1"/>
      <c r="AG526" s="1"/>
      <c r="AH526" s="1"/>
      <c r="AJ526" s="1"/>
      <c r="AL526" s="1"/>
      <c r="AN526" s="1"/>
      <c r="AP526" s="1"/>
      <c r="AR526" s="1"/>
      <c r="AT526" s="1"/>
      <c r="AV526" s="1"/>
      <c r="AX526" s="1"/>
      <c r="AZ526" s="1"/>
      <c r="BB526" s="1"/>
      <c r="BD526" s="1"/>
      <c r="BE526" s="1"/>
    </row>
    <row r="527" spans="8:57" ht="15.75" customHeight="1" x14ac:dyDescent="0.3">
      <c r="H527" s="1"/>
      <c r="J527" s="1"/>
      <c r="L527" s="1"/>
      <c r="N527" s="1"/>
      <c r="P527" s="1"/>
      <c r="R527" s="1"/>
      <c r="T527" s="1"/>
      <c r="V527" s="1"/>
      <c r="X527" s="1"/>
      <c r="AG527" s="1"/>
      <c r="AH527" s="1"/>
      <c r="AJ527" s="1"/>
      <c r="AL527" s="1"/>
      <c r="AN527" s="1"/>
      <c r="AP527" s="1"/>
      <c r="AR527" s="1"/>
      <c r="AT527" s="1"/>
      <c r="AV527" s="1"/>
      <c r="AX527" s="1"/>
      <c r="AZ527" s="1"/>
      <c r="BB527" s="1"/>
      <c r="BD527" s="1"/>
      <c r="BE527" s="1"/>
    </row>
    <row r="528" spans="8:57" ht="15.75" customHeight="1" x14ac:dyDescent="0.3">
      <c r="H528" s="1"/>
      <c r="J528" s="1"/>
      <c r="L528" s="1"/>
      <c r="N528" s="1"/>
      <c r="P528" s="1"/>
      <c r="R528" s="1"/>
      <c r="T528" s="1"/>
      <c r="V528" s="1"/>
      <c r="X528" s="1"/>
      <c r="AG528" s="1"/>
      <c r="AH528" s="1"/>
      <c r="AJ528" s="1"/>
      <c r="AL528" s="1"/>
      <c r="AN528" s="1"/>
      <c r="AP528" s="1"/>
      <c r="AR528" s="1"/>
      <c r="AT528" s="1"/>
      <c r="AV528" s="1"/>
      <c r="AX528" s="1"/>
      <c r="AZ528" s="1"/>
      <c r="BB528" s="1"/>
      <c r="BD528" s="1"/>
      <c r="BE528" s="1"/>
    </row>
    <row r="529" spans="8:57" ht="15.75" customHeight="1" x14ac:dyDescent="0.3">
      <c r="H529" s="1"/>
      <c r="J529" s="1"/>
      <c r="L529" s="1"/>
      <c r="N529" s="1"/>
      <c r="P529" s="1"/>
      <c r="R529" s="1"/>
      <c r="T529" s="1"/>
      <c r="V529" s="1"/>
      <c r="X529" s="1"/>
      <c r="AG529" s="1"/>
      <c r="AH529" s="1"/>
      <c r="AJ529" s="1"/>
      <c r="AL529" s="1"/>
      <c r="AN529" s="1"/>
      <c r="AP529" s="1"/>
      <c r="AR529" s="1"/>
      <c r="AT529" s="1"/>
      <c r="AV529" s="1"/>
      <c r="AX529" s="1"/>
      <c r="AZ529" s="1"/>
      <c r="BB529" s="1"/>
      <c r="BD529" s="1"/>
      <c r="BE529" s="1"/>
    </row>
    <row r="530" spans="8:57" ht="15.75" customHeight="1" x14ac:dyDescent="0.3">
      <c r="H530" s="1"/>
      <c r="J530" s="1"/>
      <c r="L530" s="1"/>
      <c r="N530" s="1"/>
      <c r="P530" s="1"/>
      <c r="R530" s="1"/>
      <c r="T530" s="1"/>
      <c r="V530" s="1"/>
      <c r="X530" s="1"/>
      <c r="AG530" s="1"/>
      <c r="AH530" s="1"/>
      <c r="AJ530" s="1"/>
      <c r="AL530" s="1"/>
      <c r="AN530" s="1"/>
      <c r="AP530" s="1"/>
      <c r="AR530" s="1"/>
      <c r="AT530" s="1"/>
      <c r="AV530" s="1"/>
      <c r="AX530" s="1"/>
      <c r="AZ530" s="1"/>
      <c r="BB530" s="1"/>
      <c r="BD530" s="1"/>
      <c r="BE530" s="1"/>
    </row>
    <row r="531" spans="8:57" ht="15.75" customHeight="1" x14ac:dyDescent="0.3">
      <c r="H531" s="1"/>
      <c r="J531" s="1"/>
      <c r="L531" s="1"/>
      <c r="N531" s="1"/>
      <c r="P531" s="1"/>
      <c r="R531" s="1"/>
      <c r="T531" s="1"/>
      <c r="V531" s="1"/>
      <c r="X531" s="1"/>
      <c r="AG531" s="1"/>
      <c r="AH531" s="1"/>
      <c r="AJ531" s="1"/>
      <c r="AL531" s="1"/>
      <c r="AN531" s="1"/>
      <c r="AP531" s="1"/>
      <c r="AR531" s="1"/>
      <c r="AT531" s="1"/>
      <c r="AV531" s="1"/>
      <c r="AX531" s="1"/>
      <c r="AZ531" s="1"/>
      <c r="BB531" s="1"/>
      <c r="BD531" s="1"/>
      <c r="BE531" s="1"/>
    </row>
    <row r="532" spans="8:57" ht="15.75" customHeight="1" x14ac:dyDescent="0.3">
      <c r="H532" s="1"/>
      <c r="J532" s="1"/>
      <c r="L532" s="1"/>
      <c r="N532" s="1"/>
      <c r="P532" s="1"/>
      <c r="R532" s="1"/>
      <c r="T532" s="1"/>
      <c r="V532" s="1"/>
      <c r="X532" s="1"/>
      <c r="AG532" s="1"/>
      <c r="AH532" s="1"/>
      <c r="AJ532" s="1"/>
      <c r="AL532" s="1"/>
      <c r="AN532" s="1"/>
      <c r="AP532" s="1"/>
      <c r="AR532" s="1"/>
      <c r="AT532" s="1"/>
      <c r="AV532" s="1"/>
      <c r="AX532" s="1"/>
      <c r="AZ532" s="1"/>
      <c r="BB532" s="1"/>
      <c r="BD532" s="1"/>
      <c r="BE532" s="1"/>
    </row>
    <row r="533" spans="8:57" ht="15.75" customHeight="1" x14ac:dyDescent="0.3">
      <c r="H533" s="1"/>
      <c r="J533" s="1"/>
      <c r="L533" s="1"/>
      <c r="N533" s="1"/>
      <c r="P533" s="1"/>
      <c r="R533" s="1"/>
      <c r="T533" s="1"/>
      <c r="V533" s="1"/>
      <c r="X533" s="1"/>
      <c r="AG533" s="1"/>
      <c r="AH533" s="1"/>
      <c r="AJ533" s="1"/>
      <c r="AL533" s="1"/>
      <c r="AN533" s="1"/>
      <c r="AP533" s="1"/>
      <c r="AR533" s="1"/>
      <c r="AT533" s="1"/>
      <c r="AV533" s="1"/>
      <c r="AX533" s="1"/>
      <c r="AZ533" s="1"/>
      <c r="BB533" s="1"/>
      <c r="BD533" s="1"/>
      <c r="BE533" s="1"/>
    </row>
    <row r="534" spans="8:57" ht="15.75" customHeight="1" x14ac:dyDescent="0.3">
      <c r="H534" s="1"/>
      <c r="J534" s="1"/>
      <c r="L534" s="1"/>
      <c r="N534" s="1"/>
      <c r="P534" s="1"/>
      <c r="R534" s="1"/>
      <c r="T534" s="1"/>
      <c r="V534" s="1"/>
      <c r="X534" s="1"/>
      <c r="AG534" s="1"/>
      <c r="AH534" s="1"/>
      <c r="AJ534" s="1"/>
      <c r="AL534" s="1"/>
      <c r="AN534" s="1"/>
      <c r="AP534" s="1"/>
      <c r="AR534" s="1"/>
      <c r="AT534" s="1"/>
      <c r="AV534" s="1"/>
      <c r="AX534" s="1"/>
      <c r="AZ534" s="1"/>
      <c r="BB534" s="1"/>
      <c r="BD534" s="1"/>
      <c r="BE534" s="1"/>
    </row>
    <row r="535" spans="8:57" ht="15.75" customHeight="1" x14ac:dyDescent="0.3">
      <c r="H535" s="1"/>
      <c r="J535" s="1"/>
      <c r="L535" s="1"/>
      <c r="N535" s="1"/>
      <c r="P535" s="1"/>
      <c r="R535" s="1"/>
      <c r="T535" s="1"/>
      <c r="V535" s="1"/>
      <c r="X535" s="1"/>
      <c r="AG535" s="1"/>
      <c r="AH535" s="1"/>
      <c r="AJ535" s="1"/>
      <c r="AL535" s="1"/>
      <c r="AN535" s="1"/>
      <c r="AP535" s="1"/>
      <c r="AR535" s="1"/>
      <c r="AT535" s="1"/>
      <c r="AV535" s="1"/>
      <c r="AX535" s="1"/>
      <c r="AZ535" s="1"/>
      <c r="BB535" s="1"/>
      <c r="BD535" s="1"/>
      <c r="BE535" s="1"/>
    </row>
    <row r="536" spans="8:57" ht="15.75" customHeight="1" x14ac:dyDescent="0.3">
      <c r="H536" s="1"/>
      <c r="J536" s="1"/>
      <c r="L536" s="1"/>
      <c r="N536" s="1"/>
      <c r="P536" s="1"/>
      <c r="R536" s="1"/>
      <c r="T536" s="1"/>
      <c r="V536" s="1"/>
      <c r="X536" s="1"/>
      <c r="AG536" s="1"/>
      <c r="AH536" s="1"/>
      <c r="AJ536" s="1"/>
      <c r="AL536" s="1"/>
      <c r="AN536" s="1"/>
      <c r="AP536" s="1"/>
      <c r="AR536" s="1"/>
      <c r="AT536" s="1"/>
      <c r="AV536" s="1"/>
      <c r="AX536" s="1"/>
      <c r="AZ536" s="1"/>
      <c r="BB536" s="1"/>
      <c r="BD536" s="1"/>
      <c r="BE536" s="1"/>
    </row>
    <row r="537" spans="8:57" ht="15.75" customHeight="1" x14ac:dyDescent="0.3">
      <c r="H537" s="1"/>
      <c r="J537" s="1"/>
      <c r="L537" s="1"/>
      <c r="N537" s="1"/>
      <c r="P537" s="1"/>
      <c r="R537" s="1"/>
      <c r="T537" s="1"/>
      <c r="V537" s="1"/>
      <c r="X537" s="1"/>
      <c r="AG537" s="1"/>
      <c r="AH537" s="1"/>
      <c r="AJ537" s="1"/>
      <c r="AL537" s="1"/>
      <c r="AN537" s="1"/>
      <c r="AP537" s="1"/>
      <c r="AR537" s="1"/>
      <c r="AT537" s="1"/>
      <c r="AV537" s="1"/>
      <c r="AX537" s="1"/>
      <c r="AZ537" s="1"/>
      <c r="BB537" s="1"/>
      <c r="BD537" s="1"/>
      <c r="BE537" s="1"/>
    </row>
    <row r="538" spans="8:57" ht="15.75" customHeight="1" x14ac:dyDescent="0.3">
      <c r="H538" s="1"/>
      <c r="J538" s="1"/>
      <c r="L538" s="1"/>
      <c r="N538" s="1"/>
      <c r="P538" s="1"/>
      <c r="R538" s="1"/>
      <c r="T538" s="1"/>
      <c r="V538" s="1"/>
      <c r="X538" s="1"/>
      <c r="AG538" s="1"/>
      <c r="AH538" s="1"/>
      <c r="AJ538" s="1"/>
      <c r="AL538" s="1"/>
      <c r="AN538" s="1"/>
      <c r="AP538" s="1"/>
      <c r="AR538" s="1"/>
      <c r="AT538" s="1"/>
      <c r="AV538" s="1"/>
      <c r="AX538" s="1"/>
      <c r="AZ538" s="1"/>
      <c r="BB538" s="1"/>
      <c r="BD538" s="1"/>
      <c r="BE538" s="1"/>
    </row>
    <row r="539" spans="8:57" ht="15.75" customHeight="1" x14ac:dyDescent="0.3">
      <c r="H539" s="1"/>
      <c r="J539" s="1"/>
      <c r="L539" s="1"/>
      <c r="N539" s="1"/>
      <c r="P539" s="1"/>
      <c r="R539" s="1"/>
      <c r="T539" s="1"/>
      <c r="V539" s="1"/>
      <c r="X539" s="1"/>
      <c r="AG539" s="1"/>
      <c r="AH539" s="1"/>
      <c r="AJ539" s="1"/>
      <c r="AL539" s="1"/>
      <c r="AN539" s="1"/>
      <c r="AP539" s="1"/>
      <c r="AR539" s="1"/>
      <c r="AT539" s="1"/>
      <c r="AV539" s="1"/>
      <c r="AX539" s="1"/>
      <c r="AZ539" s="1"/>
      <c r="BB539" s="1"/>
      <c r="BD539" s="1"/>
      <c r="BE539" s="1"/>
    </row>
    <row r="540" spans="8:57" ht="15.75" customHeight="1" x14ac:dyDescent="0.3">
      <c r="H540" s="1"/>
      <c r="J540" s="1"/>
      <c r="L540" s="1"/>
      <c r="N540" s="1"/>
      <c r="P540" s="1"/>
      <c r="R540" s="1"/>
      <c r="T540" s="1"/>
      <c r="V540" s="1"/>
      <c r="X540" s="1"/>
      <c r="AG540" s="1"/>
      <c r="AH540" s="1"/>
      <c r="AJ540" s="1"/>
      <c r="AL540" s="1"/>
      <c r="AN540" s="1"/>
      <c r="AP540" s="1"/>
      <c r="AR540" s="1"/>
      <c r="AT540" s="1"/>
      <c r="AV540" s="1"/>
      <c r="AX540" s="1"/>
      <c r="AZ540" s="1"/>
      <c r="BB540" s="1"/>
      <c r="BD540" s="1"/>
      <c r="BE540" s="1"/>
    </row>
    <row r="541" spans="8:57" ht="15.75" customHeight="1" x14ac:dyDescent="0.3">
      <c r="H541" s="1"/>
      <c r="J541" s="1"/>
      <c r="L541" s="1"/>
      <c r="N541" s="1"/>
      <c r="P541" s="1"/>
      <c r="R541" s="1"/>
      <c r="T541" s="1"/>
      <c r="V541" s="1"/>
      <c r="X541" s="1"/>
      <c r="AG541" s="1"/>
      <c r="AH541" s="1"/>
      <c r="AJ541" s="1"/>
      <c r="AL541" s="1"/>
      <c r="AN541" s="1"/>
      <c r="AP541" s="1"/>
      <c r="AR541" s="1"/>
      <c r="AT541" s="1"/>
      <c r="AV541" s="1"/>
      <c r="AX541" s="1"/>
      <c r="AZ541" s="1"/>
      <c r="BB541" s="1"/>
      <c r="BD541" s="1"/>
      <c r="BE541" s="1"/>
    </row>
    <row r="542" spans="8:57" ht="15.75" customHeight="1" x14ac:dyDescent="0.3">
      <c r="H542" s="1"/>
      <c r="J542" s="1"/>
      <c r="L542" s="1"/>
      <c r="N542" s="1"/>
      <c r="P542" s="1"/>
      <c r="R542" s="1"/>
      <c r="T542" s="1"/>
      <c r="V542" s="1"/>
      <c r="X542" s="1"/>
      <c r="AG542" s="1"/>
      <c r="AH542" s="1"/>
      <c r="AJ542" s="1"/>
      <c r="AL542" s="1"/>
      <c r="AN542" s="1"/>
      <c r="AP542" s="1"/>
      <c r="AR542" s="1"/>
      <c r="AT542" s="1"/>
      <c r="AV542" s="1"/>
      <c r="AX542" s="1"/>
      <c r="AZ542" s="1"/>
      <c r="BB542" s="1"/>
      <c r="BD542" s="1"/>
      <c r="BE542" s="1"/>
    </row>
    <row r="543" spans="8:57" ht="15.75" customHeight="1" x14ac:dyDescent="0.3">
      <c r="H543" s="1"/>
      <c r="J543" s="1"/>
      <c r="L543" s="1"/>
      <c r="N543" s="1"/>
      <c r="P543" s="1"/>
      <c r="R543" s="1"/>
      <c r="T543" s="1"/>
      <c r="V543" s="1"/>
      <c r="X543" s="1"/>
      <c r="AG543" s="1"/>
      <c r="AH543" s="1"/>
      <c r="AJ543" s="1"/>
      <c r="AL543" s="1"/>
      <c r="AN543" s="1"/>
      <c r="AP543" s="1"/>
      <c r="AR543" s="1"/>
      <c r="AT543" s="1"/>
      <c r="AV543" s="1"/>
      <c r="AX543" s="1"/>
      <c r="AZ543" s="1"/>
      <c r="BB543" s="1"/>
      <c r="BD543" s="1"/>
      <c r="BE543" s="1"/>
    </row>
    <row r="544" spans="8:57" ht="15.75" customHeight="1" x14ac:dyDescent="0.3">
      <c r="H544" s="1"/>
      <c r="J544" s="1"/>
      <c r="L544" s="1"/>
      <c r="N544" s="1"/>
      <c r="P544" s="1"/>
      <c r="R544" s="1"/>
      <c r="T544" s="1"/>
      <c r="V544" s="1"/>
      <c r="X544" s="1"/>
      <c r="AG544" s="1"/>
      <c r="AH544" s="1"/>
      <c r="AJ544" s="1"/>
      <c r="AL544" s="1"/>
      <c r="AN544" s="1"/>
      <c r="AP544" s="1"/>
      <c r="AR544" s="1"/>
      <c r="AT544" s="1"/>
      <c r="AV544" s="1"/>
      <c r="AX544" s="1"/>
      <c r="AZ544" s="1"/>
      <c r="BB544" s="1"/>
      <c r="BD544" s="1"/>
      <c r="BE544" s="1"/>
    </row>
    <row r="545" spans="8:57" ht="15.75" customHeight="1" x14ac:dyDescent="0.3">
      <c r="H545" s="1"/>
      <c r="J545" s="1"/>
      <c r="L545" s="1"/>
      <c r="N545" s="1"/>
      <c r="P545" s="1"/>
      <c r="R545" s="1"/>
      <c r="T545" s="1"/>
      <c r="V545" s="1"/>
      <c r="X545" s="1"/>
      <c r="AG545" s="1"/>
      <c r="AH545" s="1"/>
      <c r="AJ545" s="1"/>
      <c r="AL545" s="1"/>
      <c r="AN545" s="1"/>
      <c r="AP545" s="1"/>
      <c r="AR545" s="1"/>
      <c r="AT545" s="1"/>
      <c r="AV545" s="1"/>
      <c r="AX545" s="1"/>
      <c r="AZ545" s="1"/>
      <c r="BB545" s="1"/>
      <c r="BD545" s="1"/>
      <c r="BE545" s="1"/>
    </row>
    <row r="546" spans="8:57" ht="15.75" customHeight="1" x14ac:dyDescent="0.3">
      <c r="H546" s="1"/>
      <c r="J546" s="1"/>
      <c r="L546" s="1"/>
      <c r="N546" s="1"/>
      <c r="P546" s="1"/>
      <c r="R546" s="1"/>
      <c r="T546" s="1"/>
      <c r="V546" s="1"/>
      <c r="X546" s="1"/>
      <c r="AG546" s="1"/>
      <c r="AH546" s="1"/>
      <c r="AJ546" s="1"/>
      <c r="AL546" s="1"/>
      <c r="AN546" s="1"/>
      <c r="AP546" s="1"/>
      <c r="AR546" s="1"/>
      <c r="AT546" s="1"/>
      <c r="AV546" s="1"/>
      <c r="AX546" s="1"/>
      <c r="AZ546" s="1"/>
      <c r="BB546" s="1"/>
      <c r="BD546" s="1"/>
      <c r="BE546" s="1"/>
    </row>
    <row r="547" spans="8:57" ht="15.75" customHeight="1" x14ac:dyDescent="0.3">
      <c r="H547" s="1"/>
      <c r="J547" s="1"/>
      <c r="L547" s="1"/>
      <c r="N547" s="1"/>
      <c r="P547" s="1"/>
      <c r="R547" s="1"/>
      <c r="T547" s="1"/>
      <c r="V547" s="1"/>
      <c r="X547" s="1"/>
      <c r="AG547" s="1"/>
      <c r="AH547" s="1"/>
      <c r="AJ547" s="1"/>
      <c r="AL547" s="1"/>
      <c r="AN547" s="1"/>
      <c r="AP547" s="1"/>
      <c r="AR547" s="1"/>
      <c r="AT547" s="1"/>
      <c r="AV547" s="1"/>
      <c r="AX547" s="1"/>
      <c r="AZ547" s="1"/>
      <c r="BB547" s="1"/>
      <c r="BD547" s="1"/>
      <c r="BE547" s="1"/>
    </row>
    <row r="548" spans="8:57" ht="15.75" customHeight="1" x14ac:dyDescent="0.3">
      <c r="H548" s="1"/>
      <c r="J548" s="1"/>
      <c r="L548" s="1"/>
      <c r="N548" s="1"/>
      <c r="P548" s="1"/>
      <c r="R548" s="1"/>
      <c r="T548" s="1"/>
      <c r="V548" s="1"/>
      <c r="X548" s="1"/>
      <c r="AG548" s="1"/>
      <c r="AH548" s="1"/>
      <c r="AJ548" s="1"/>
      <c r="AL548" s="1"/>
      <c r="AN548" s="1"/>
      <c r="AP548" s="1"/>
      <c r="AR548" s="1"/>
      <c r="AT548" s="1"/>
      <c r="AV548" s="1"/>
      <c r="AX548" s="1"/>
      <c r="AZ548" s="1"/>
      <c r="BB548" s="1"/>
      <c r="BD548" s="1"/>
      <c r="BE548" s="1"/>
    </row>
    <row r="549" spans="8:57" ht="15.75" customHeight="1" x14ac:dyDescent="0.3">
      <c r="H549" s="1"/>
      <c r="J549" s="1"/>
      <c r="L549" s="1"/>
      <c r="N549" s="1"/>
      <c r="P549" s="1"/>
      <c r="R549" s="1"/>
      <c r="T549" s="1"/>
      <c r="V549" s="1"/>
      <c r="X549" s="1"/>
      <c r="AG549" s="1"/>
      <c r="AH549" s="1"/>
      <c r="AJ549" s="1"/>
      <c r="AL549" s="1"/>
      <c r="AN549" s="1"/>
      <c r="AP549" s="1"/>
      <c r="AR549" s="1"/>
      <c r="AT549" s="1"/>
      <c r="AV549" s="1"/>
      <c r="AX549" s="1"/>
      <c r="AZ549" s="1"/>
      <c r="BB549" s="1"/>
      <c r="BD549" s="1"/>
      <c r="BE549" s="1"/>
    </row>
    <row r="550" spans="8:57" ht="15.75" customHeight="1" x14ac:dyDescent="0.3">
      <c r="H550" s="1"/>
      <c r="J550" s="1"/>
      <c r="L550" s="1"/>
      <c r="N550" s="1"/>
      <c r="P550" s="1"/>
      <c r="R550" s="1"/>
      <c r="T550" s="1"/>
      <c r="V550" s="1"/>
      <c r="X550" s="1"/>
      <c r="AG550" s="1"/>
      <c r="AH550" s="1"/>
      <c r="AJ550" s="1"/>
      <c r="AL550" s="1"/>
      <c r="AN550" s="1"/>
      <c r="AP550" s="1"/>
      <c r="AR550" s="1"/>
      <c r="AT550" s="1"/>
      <c r="AV550" s="1"/>
      <c r="AX550" s="1"/>
      <c r="AZ550" s="1"/>
      <c r="BB550" s="1"/>
      <c r="BD550" s="1"/>
      <c r="BE550" s="1"/>
    </row>
    <row r="551" spans="8:57" ht="15.75" customHeight="1" x14ac:dyDescent="0.3">
      <c r="H551" s="1"/>
      <c r="J551" s="1"/>
      <c r="L551" s="1"/>
      <c r="N551" s="1"/>
      <c r="P551" s="1"/>
      <c r="R551" s="1"/>
      <c r="T551" s="1"/>
      <c r="V551" s="1"/>
      <c r="X551" s="1"/>
      <c r="AG551" s="1"/>
      <c r="AH551" s="1"/>
      <c r="AJ551" s="1"/>
      <c r="AL551" s="1"/>
      <c r="AN551" s="1"/>
      <c r="AP551" s="1"/>
      <c r="AR551" s="1"/>
      <c r="AT551" s="1"/>
      <c r="AV551" s="1"/>
      <c r="AX551" s="1"/>
      <c r="AZ551" s="1"/>
      <c r="BB551" s="1"/>
      <c r="BD551" s="1"/>
      <c r="BE551" s="1"/>
    </row>
    <row r="552" spans="8:57" ht="15.75" customHeight="1" x14ac:dyDescent="0.3">
      <c r="H552" s="1"/>
      <c r="J552" s="1"/>
      <c r="L552" s="1"/>
      <c r="N552" s="1"/>
      <c r="P552" s="1"/>
      <c r="R552" s="1"/>
      <c r="T552" s="1"/>
      <c r="V552" s="1"/>
      <c r="X552" s="1"/>
      <c r="AG552" s="1"/>
      <c r="AH552" s="1"/>
      <c r="AJ552" s="1"/>
      <c r="AL552" s="1"/>
      <c r="AN552" s="1"/>
      <c r="AP552" s="1"/>
      <c r="AR552" s="1"/>
      <c r="AT552" s="1"/>
      <c r="AV552" s="1"/>
      <c r="AX552" s="1"/>
      <c r="AZ552" s="1"/>
      <c r="BB552" s="1"/>
      <c r="BD552" s="1"/>
      <c r="BE552" s="1"/>
    </row>
    <row r="553" spans="8:57" ht="15.75" customHeight="1" x14ac:dyDescent="0.3">
      <c r="H553" s="1"/>
      <c r="J553" s="1"/>
      <c r="L553" s="1"/>
      <c r="N553" s="1"/>
      <c r="P553" s="1"/>
      <c r="R553" s="1"/>
      <c r="T553" s="1"/>
      <c r="V553" s="1"/>
      <c r="X553" s="1"/>
      <c r="AG553" s="1"/>
      <c r="AH553" s="1"/>
      <c r="AJ553" s="1"/>
      <c r="AL553" s="1"/>
      <c r="AN553" s="1"/>
      <c r="AP553" s="1"/>
      <c r="AR553" s="1"/>
      <c r="AT553" s="1"/>
      <c r="AV553" s="1"/>
      <c r="AX553" s="1"/>
      <c r="AZ553" s="1"/>
      <c r="BB553" s="1"/>
      <c r="BD553" s="1"/>
      <c r="BE553" s="1"/>
    </row>
    <row r="554" spans="8:57" ht="15.75" customHeight="1" x14ac:dyDescent="0.3">
      <c r="H554" s="1"/>
      <c r="J554" s="1"/>
      <c r="L554" s="1"/>
      <c r="N554" s="1"/>
      <c r="P554" s="1"/>
      <c r="R554" s="1"/>
      <c r="T554" s="1"/>
      <c r="V554" s="1"/>
      <c r="X554" s="1"/>
      <c r="AG554" s="1"/>
      <c r="AH554" s="1"/>
      <c r="AJ554" s="1"/>
      <c r="AL554" s="1"/>
      <c r="AN554" s="1"/>
      <c r="AP554" s="1"/>
      <c r="AR554" s="1"/>
      <c r="AT554" s="1"/>
      <c r="AV554" s="1"/>
      <c r="AX554" s="1"/>
      <c r="AZ554" s="1"/>
      <c r="BB554" s="1"/>
      <c r="BD554" s="1"/>
      <c r="BE554" s="1"/>
    </row>
    <row r="555" spans="8:57" ht="15.75" customHeight="1" x14ac:dyDescent="0.3">
      <c r="H555" s="1"/>
      <c r="J555" s="1"/>
      <c r="L555" s="1"/>
      <c r="N555" s="1"/>
      <c r="P555" s="1"/>
      <c r="R555" s="1"/>
      <c r="T555" s="1"/>
      <c r="V555" s="1"/>
      <c r="X555" s="1"/>
      <c r="AG555" s="1"/>
      <c r="AH555" s="1"/>
      <c r="AJ555" s="1"/>
      <c r="AL555" s="1"/>
      <c r="AN555" s="1"/>
      <c r="AP555" s="1"/>
      <c r="AR555" s="1"/>
      <c r="AT555" s="1"/>
      <c r="AV555" s="1"/>
      <c r="AX555" s="1"/>
      <c r="AZ555" s="1"/>
      <c r="BB555" s="1"/>
      <c r="BD555" s="1"/>
      <c r="BE555" s="1"/>
    </row>
    <row r="556" spans="8:57" ht="15.75" customHeight="1" x14ac:dyDescent="0.3">
      <c r="H556" s="1"/>
      <c r="J556" s="1"/>
      <c r="L556" s="1"/>
      <c r="N556" s="1"/>
      <c r="P556" s="1"/>
      <c r="R556" s="1"/>
      <c r="T556" s="1"/>
      <c r="V556" s="1"/>
      <c r="X556" s="1"/>
      <c r="AG556" s="1"/>
      <c r="AH556" s="1"/>
      <c r="AJ556" s="1"/>
      <c r="AL556" s="1"/>
      <c r="AN556" s="1"/>
      <c r="AP556" s="1"/>
      <c r="AR556" s="1"/>
      <c r="AT556" s="1"/>
      <c r="AV556" s="1"/>
      <c r="AX556" s="1"/>
      <c r="AZ556" s="1"/>
      <c r="BB556" s="1"/>
      <c r="BD556" s="1"/>
      <c r="BE556" s="1"/>
    </row>
    <row r="557" spans="8:57" ht="15.75" customHeight="1" x14ac:dyDescent="0.3">
      <c r="H557" s="1"/>
      <c r="J557" s="1"/>
      <c r="L557" s="1"/>
      <c r="N557" s="1"/>
      <c r="P557" s="1"/>
      <c r="R557" s="1"/>
      <c r="T557" s="1"/>
      <c r="V557" s="1"/>
      <c r="X557" s="1"/>
      <c r="AG557" s="1"/>
      <c r="AH557" s="1"/>
      <c r="AJ557" s="1"/>
      <c r="AL557" s="1"/>
      <c r="AN557" s="1"/>
      <c r="AP557" s="1"/>
      <c r="AR557" s="1"/>
      <c r="AT557" s="1"/>
      <c r="AV557" s="1"/>
      <c r="AX557" s="1"/>
      <c r="AZ557" s="1"/>
      <c r="BB557" s="1"/>
      <c r="BD557" s="1"/>
      <c r="BE557" s="1"/>
    </row>
    <row r="558" spans="8:57" ht="15.75" customHeight="1" x14ac:dyDescent="0.3">
      <c r="H558" s="1"/>
      <c r="J558" s="1"/>
      <c r="L558" s="1"/>
      <c r="N558" s="1"/>
      <c r="P558" s="1"/>
      <c r="R558" s="1"/>
      <c r="T558" s="1"/>
      <c r="V558" s="1"/>
      <c r="X558" s="1"/>
      <c r="AG558" s="1"/>
      <c r="AH558" s="1"/>
      <c r="AJ558" s="1"/>
      <c r="AL558" s="1"/>
      <c r="AN558" s="1"/>
      <c r="AP558" s="1"/>
      <c r="AR558" s="1"/>
      <c r="AT558" s="1"/>
      <c r="AV558" s="1"/>
      <c r="AX558" s="1"/>
      <c r="AZ558" s="1"/>
      <c r="BB558" s="1"/>
      <c r="BD558" s="1"/>
      <c r="BE558" s="1"/>
    </row>
    <row r="559" spans="8:57" ht="15.75" customHeight="1" x14ac:dyDescent="0.3">
      <c r="H559" s="1"/>
      <c r="J559" s="1"/>
      <c r="L559" s="1"/>
      <c r="N559" s="1"/>
      <c r="P559" s="1"/>
      <c r="R559" s="1"/>
      <c r="T559" s="1"/>
      <c r="V559" s="1"/>
      <c r="X559" s="1"/>
      <c r="AG559" s="1"/>
      <c r="AH559" s="1"/>
      <c r="AJ559" s="1"/>
      <c r="AL559" s="1"/>
      <c r="AN559" s="1"/>
      <c r="AP559" s="1"/>
      <c r="AR559" s="1"/>
      <c r="AT559" s="1"/>
      <c r="AV559" s="1"/>
      <c r="AX559" s="1"/>
      <c r="AZ559" s="1"/>
      <c r="BB559" s="1"/>
      <c r="BD559" s="1"/>
      <c r="BE559" s="1"/>
    </row>
    <row r="560" spans="8:57" ht="15.75" customHeight="1" x14ac:dyDescent="0.3">
      <c r="H560" s="1"/>
      <c r="J560" s="1"/>
      <c r="L560" s="1"/>
      <c r="N560" s="1"/>
      <c r="P560" s="1"/>
      <c r="R560" s="1"/>
      <c r="T560" s="1"/>
      <c r="V560" s="1"/>
      <c r="X560" s="1"/>
      <c r="AG560" s="1"/>
      <c r="AH560" s="1"/>
      <c r="AJ560" s="1"/>
      <c r="AL560" s="1"/>
      <c r="AN560" s="1"/>
      <c r="AP560" s="1"/>
      <c r="AR560" s="1"/>
      <c r="AT560" s="1"/>
      <c r="AV560" s="1"/>
      <c r="AX560" s="1"/>
      <c r="AZ560" s="1"/>
      <c r="BB560" s="1"/>
      <c r="BD560" s="1"/>
      <c r="BE560" s="1"/>
    </row>
    <row r="561" spans="8:57" ht="15.75" customHeight="1" x14ac:dyDescent="0.3">
      <c r="H561" s="1"/>
      <c r="J561" s="1"/>
      <c r="L561" s="1"/>
      <c r="N561" s="1"/>
      <c r="P561" s="1"/>
      <c r="R561" s="1"/>
      <c r="T561" s="1"/>
      <c r="V561" s="1"/>
      <c r="X561" s="1"/>
      <c r="AG561" s="1"/>
      <c r="AH561" s="1"/>
      <c r="AJ561" s="1"/>
      <c r="AL561" s="1"/>
      <c r="AN561" s="1"/>
      <c r="AP561" s="1"/>
      <c r="AR561" s="1"/>
      <c r="AT561" s="1"/>
      <c r="AV561" s="1"/>
      <c r="AX561" s="1"/>
      <c r="AZ561" s="1"/>
      <c r="BB561" s="1"/>
      <c r="BD561" s="1"/>
      <c r="BE561" s="1"/>
    </row>
    <row r="562" spans="8:57" ht="15.75" customHeight="1" x14ac:dyDescent="0.3">
      <c r="H562" s="1"/>
      <c r="J562" s="1"/>
      <c r="L562" s="1"/>
      <c r="N562" s="1"/>
      <c r="P562" s="1"/>
      <c r="R562" s="1"/>
      <c r="T562" s="1"/>
      <c r="V562" s="1"/>
      <c r="X562" s="1"/>
      <c r="AG562" s="1"/>
      <c r="AH562" s="1"/>
      <c r="AJ562" s="1"/>
      <c r="AL562" s="1"/>
      <c r="AN562" s="1"/>
      <c r="AP562" s="1"/>
      <c r="AR562" s="1"/>
      <c r="AT562" s="1"/>
      <c r="AV562" s="1"/>
      <c r="AX562" s="1"/>
      <c r="AZ562" s="1"/>
      <c r="BB562" s="1"/>
      <c r="BD562" s="1"/>
      <c r="BE562" s="1"/>
    </row>
    <row r="563" spans="8:57" ht="15.75" customHeight="1" x14ac:dyDescent="0.3">
      <c r="H563" s="1"/>
      <c r="J563" s="1"/>
      <c r="L563" s="1"/>
      <c r="N563" s="1"/>
      <c r="P563" s="1"/>
      <c r="R563" s="1"/>
      <c r="T563" s="1"/>
      <c r="V563" s="1"/>
      <c r="X563" s="1"/>
      <c r="AG563" s="1"/>
      <c r="AH563" s="1"/>
      <c r="AJ563" s="1"/>
      <c r="AL563" s="1"/>
      <c r="AN563" s="1"/>
      <c r="AP563" s="1"/>
      <c r="AR563" s="1"/>
      <c r="AT563" s="1"/>
      <c r="AV563" s="1"/>
      <c r="AX563" s="1"/>
      <c r="AZ563" s="1"/>
      <c r="BB563" s="1"/>
      <c r="BD563" s="1"/>
      <c r="BE563" s="1"/>
    </row>
    <row r="564" spans="8:57" ht="15.75" customHeight="1" x14ac:dyDescent="0.3">
      <c r="H564" s="1"/>
      <c r="J564" s="1"/>
      <c r="L564" s="1"/>
      <c r="N564" s="1"/>
      <c r="P564" s="1"/>
      <c r="R564" s="1"/>
      <c r="T564" s="1"/>
      <c r="V564" s="1"/>
      <c r="X564" s="1"/>
      <c r="AG564" s="1"/>
      <c r="AH564" s="1"/>
      <c r="AJ564" s="1"/>
      <c r="AL564" s="1"/>
      <c r="AN564" s="1"/>
      <c r="AP564" s="1"/>
      <c r="AR564" s="1"/>
      <c r="AT564" s="1"/>
      <c r="AV564" s="1"/>
      <c r="AX564" s="1"/>
      <c r="AZ564" s="1"/>
      <c r="BB564" s="1"/>
      <c r="BD564" s="1"/>
      <c r="BE564" s="1"/>
    </row>
    <row r="565" spans="8:57" ht="15.75" customHeight="1" x14ac:dyDescent="0.3">
      <c r="H565" s="1"/>
      <c r="J565" s="1"/>
      <c r="L565" s="1"/>
      <c r="N565" s="1"/>
      <c r="P565" s="1"/>
      <c r="R565" s="1"/>
      <c r="T565" s="1"/>
      <c r="V565" s="1"/>
      <c r="X565" s="1"/>
      <c r="AG565" s="1"/>
      <c r="AH565" s="1"/>
      <c r="AJ565" s="1"/>
      <c r="AL565" s="1"/>
      <c r="AN565" s="1"/>
      <c r="AP565" s="1"/>
      <c r="AR565" s="1"/>
      <c r="AT565" s="1"/>
      <c r="AV565" s="1"/>
      <c r="AX565" s="1"/>
      <c r="AZ565" s="1"/>
      <c r="BB565" s="1"/>
      <c r="BD565" s="1"/>
      <c r="BE565" s="1"/>
    </row>
    <row r="566" spans="8:57" ht="15.75" customHeight="1" x14ac:dyDescent="0.3">
      <c r="H566" s="1"/>
      <c r="J566" s="1"/>
      <c r="L566" s="1"/>
      <c r="N566" s="1"/>
      <c r="P566" s="1"/>
      <c r="R566" s="1"/>
      <c r="T566" s="1"/>
      <c r="V566" s="1"/>
      <c r="X566" s="1"/>
      <c r="AG566" s="1"/>
      <c r="AH566" s="1"/>
      <c r="AJ566" s="1"/>
      <c r="AL566" s="1"/>
      <c r="AN566" s="1"/>
      <c r="AP566" s="1"/>
      <c r="AR566" s="1"/>
      <c r="AT566" s="1"/>
      <c r="AV566" s="1"/>
      <c r="AX566" s="1"/>
      <c r="AZ566" s="1"/>
      <c r="BB566" s="1"/>
      <c r="BD566" s="1"/>
      <c r="BE566" s="1"/>
    </row>
    <row r="567" spans="8:57" ht="15.75" customHeight="1" x14ac:dyDescent="0.3">
      <c r="H567" s="1"/>
      <c r="J567" s="1"/>
      <c r="L567" s="1"/>
      <c r="N567" s="1"/>
      <c r="P567" s="1"/>
      <c r="R567" s="1"/>
      <c r="T567" s="1"/>
      <c r="V567" s="1"/>
      <c r="X567" s="1"/>
      <c r="AG567" s="1"/>
      <c r="AH567" s="1"/>
      <c r="AJ567" s="1"/>
      <c r="AL567" s="1"/>
      <c r="AN567" s="1"/>
      <c r="AP567" s="1"/>
      <c r="AR567" s="1"/>
      <c r="AT567" s="1"/>
      <c r="AV567" s="1"/>
      <c r="AX567" s="1"/>
      <c r="AZ567" s="1"/>
      <c r="BB567" s="1"/>
      <c r="BD567" s="1"/>
      <c r="BE567" s="1"/>
    </row>
    <row r="568" spans="8:57" ht="15.75" customHeight="1" x14ac:dyDescent="0.3">
      <c r="H568" s="1"/>
      <c r="J568" s="1"/>
      <c r="L568" s="1"/>
      <c r="N568" s="1"/>
      <c r="P568" s="1"/>
      <c r="R568" s="1"/>
      <c r="T568" s="1"/>
      <c r="V568" s="1"/>
      <c r="X568" s="1"/>
      <c r="AG568" s="1"/>
      <c r="AH568" s="1"/>
      <c r="AJ568" s="1"/>
      <c r="AL568" s="1"/>
      <c r="AN568" s="1"/>
      <c r="AP568" s="1"/>
      <c r="AR568" s="1"/>
      <c r="AT568" s="1"/>
      <c r="AV568" s="1"/>
      <c r="AX568" s="1"/>
      <c r="AZ568" s="1"/>
      <c r="BB568" s="1"/>
      <c r="BD568" s="1"/>
      <c r="BE568" s="1"/>
    </row>
    <row r="569" spans="8:57" ht="15.75" customHeight="1" x14ac:dyDescent="0.3">
      <c r="H569" s="1"/>
      <c r="J569" s="1"/>
      <c r="L569" s="1"/>
      <c r="N569" s="1"/>
      <c r="P569" s="1"/>
      <c r="R569" s="1"/>
      <c r="T569" s="1"/>
      <c r="V569" s="1"/>
      <c r="X569" s="1"/>
      <c r="AG569" s="1"/>
      <c r="AH569" s="1"/>
      <c r="AJ569" s="1"/>
      <c r="AL569" s="1"/>
      <c r="AN569" s="1"/>
      <c r="AP569" s="1"/>
      <c r="AR569" s="1"/>
      <c r="AT569" s="1"/>
      <c r="AV569" s="1"/>
      <c r="AX569" s="1"/>
      <c r="AZ569" s="1"/>
      <c r="BB569" s="1"/>
      <c r="BD569" s="1"/>
      <c r="BE569" s="1"/>
    </row>
    <row r="570" spans="8:57" ht="15.75" customHeight="1" x14ac:dyDescent="0.3">
      <c r="H570" s="1"/>
      <c r="J570" s="1"/>
      <c r="L570" s="1"/>
      <c r="N570" s="1"/>
      <c r="P570" s="1"/>
      <c r="R570" s="1"/>
      <c r="T570" s="1"/>
      <c r="V570" s="1"/>
      <c r="X570" s="1"/>
      <c r="AG570" s="1"/>
      <c r="AH570" s="1"/>
      <c r="AJ570" s="1"/>
      <c r="AL570" s="1"/>
      <c r="AN570" s="1"/>
      <c r="AP570" s="1"/>
      <c r="AR570" s="1"/>
      <c r="AT570" s="1"/>
      <c r="AV570" s="1"/>
      <c r="AX570" s="1"/>
      <c r="AZ570" s="1"/>
      <c r="BB570" s="1"/>
      <c r="BD570" s="1"/>
      <c r="BE570" s="1"/>
    </row>
    <row r="571" spans="8:57" ht="15.75" customHeight="1" x14ac:dyDescent="0.3">
      <c r="H571" s="1"/>
      <c r="J571" s="1"/>
      <c r="L571" s="1"/>
      <c r="N571" s="1"/>
      <c r="P571" s="1"/>
      <c r="R571" s="1"/>
      <c r="T571" s="1"/>
      <c r="V571" s="1"/>
      <c r="X571" s="1"/>
      <c r="AG571" s="1"/>
      <c r="AH571" s="1"/>
      <c r="AJ571" s="1"/>
      <c r="AL571" s="1"/>
      <c r="AN571" s="1"/>
      <c r="AP571" s="1"/>
      <c r="AR571" s="1"/>
      <c r="AT571" s="1"/>
      <c r="AV571" s="1"/>
      <c r="AX571" s="1"/>
      <c r="AZ571" s="1"/>
      <c r="BB571" s="1"/>
      <c r="BD571" s="1"/>
      <c r="BE571" s="1"/>
    </row>
    <row r="572" spans="8:57" ht="15.75" customHeight="1" x14ac:dyDescent="0.3">
      <c r="H572" s="1"/>
      <c r="J572" s="1"/>
      <c r="L572" s="1"/>
      <c r="N572" s="1"/>
      <c r="P572" s="1"/>
      <c r="R572" s="1"/>
      <c r="T572" s="1"/>
      <c r="V572" s="1"/>
      <c r="X572" s="1"/>
      <c r="AG572" s="1"/>
      <c r="AH572" s="1"/>
      <c r="AJ572" s="1"/>
      <c r="AL572" s="1"/>
      <c r="AN572" s="1"/>
      <c r="AP572" s="1"/>
      <c r="AR572" s="1"/>
      <c r="AT572" s="1"/>
      <c r="AV572" s="1"/>
      <c r="AX572" s="1"/>
      <c r="AZ572" s="1"/>
      <c r="BB572" s="1"/>
      <c r="BD572" s="1"/>
      <c r="BE572" s="1"/>
    </row>
    <row r="573" spans="8:57" ht="15.75" customHeight="1" x14ac:dyDescent="0.3">
      <c r="H573" s="1"/>
      <c r="J573" s="1"/>
      <c r="L573" s="1"/>
      <c r="N573" s="1"/>
      <c r="P573" s="1"/>
      <c r="R573" s="1"/>
      <c r="T573" s="1"/>
      <c r="V573" s="1"/>
      <c r="X573" s="1"/>
      <c r="AG573" s="1"/>
      <c r="AH573" s="1"/>
      <c r="AJ573" s="1"/>
      <c r="AL573" s="1"/>
      <c r="AN573" s="1"/>
      <c r="AP573" s="1"/>
      <c r="AR573" s="1"/>
      <c r="AT573" s="1"/>
      <c r="AV573" s="1"/>
      <c r="AX573" s="1"/>
      <c r="AZ573" s="1"/>
      <c r="BB573" s="1"/>
      <c r="BD573" s="1"/>
      <c r="BE573" s="1"/>
    </row>
    <row r="574" spans="8:57" ht="15.75" customHeight="1" x14ac:dyDescent="0.3">
      <c r="H574" s="1"/>
      <c r="J574" s="1"/>
      <c r="L574" s="1"/>
      <c r="N574" s="1"/>
      <c r="P574" s="1"/>
      <c r="R574" s="1"/>
      <c r="T574" s="1"/>
      <c r="V574" s="1"/>
      <c r="X574" s="1"/>
      <c r="AG574" s="1"/>
      <c r="AH574" s="1"/>
      <c r="AJ574" s="1"/>
      <c r="AL574" s="1"/>
      <c r="AN574" s="1"/>
      <c r="AP574" s="1"/>
      <c r="AR574" s="1"/>
      <c r="AT574" s="1"/>
      <c r="AV574" s="1"/>
      <c r="AX574" s="1"/>
      <c r="AZ574" s="1"/>
      <c r="BB574" s="1"/>
      <c r="BD574" s="1"/>
      <c r="BE574" s="1"/>
    </row>
    <row r="575" spans="8:57" ht="15.75" customHeight="1" x14ac:dyDescent="0.3">
      <c r="H575" s="1"/>
      <c r="J575" s="1"/>
      <c r="L575" s="1"/>
      <c r="N575" s="1"/>
      <c r="P575" s="1"/>
      <c r="R575" s="1"/>
      <c r="T575" s="1"/>
      <c r="V575" s="1"/>
      <c r="X575" s="1"/>
      <c r="AG575" s="1"/>
      <c r="AH575" s="1"/>
      <c r="AJ575" s="1"/>
      <c r="AL575" s="1"/>
      <c r="AN575" s="1"/>
      <c r="AP575" s="1"/>
      <c r="AR575" s="1"/>
      <c r="AT575" s="1"/>
      <c r="AV575" s="1"/>
      <c r="AX575" s="1"/>
      <c r="AZ575" s="1"/>
      <c r="BB575" s="1"/>
      <c r="BD575" s="1"/>
      <c r="BE575" s="1"/>
    </row>
    <row r="576" spans="8:57" ht="15.75" customHeight="1" x14ac:dyDescent="0.3">
      <c r="H576" s="1"/>
      <c r="J576" s="1"/>
      <c r="L576" s="1"/>
      <c r="N576" s="1"/>
      <c r="P576" s="1"/>
      <c r="R576" s="1"/>
      <c r="T576" s="1"/>
      <c r="V576" s="1"/>
      <c r="X576" s="1"/>
      <c r="AG576" s="1"/>
      <c r="AH576" s="1"/>
      <c r="AJ576" s="1"/>
      <c r="AL576" s="1"/>
      <c r="AN576" s="1"/>
      <c r="AP576" s="1"/>
      <c r="AR576" s="1"/>
      <c r="AT576" s="1"/>
      <c r="AV576" s="1"/>
      <c r="AX576" s="1"/>
      <c r="AZ576" s="1"/>
      <c r="BB576" s="1"/>
      <c r="BD576" s="1"/>
      <c r="BE576" s="1"/>
    </row>
    <row r="577" spans="8:57" ht="15.75" customHeight="1" x14ac:dyDescent="0.3">
      <c r="H577" s="1"/>
      <c r="J577" s="1"/>
      <c r="L577" s="1"/>
      <c r="N577" s="1"/>
      <c r="P577" s="1"/>
      <c r="R577" s="1"/>
      <c r="T577" s="1"/>
      <c r="V577" s="1"/>
      <c r="X577" s="1"/>
      <c r="AG577" s="1"/>
      <c r="AH577" s="1"/>
      <c r="AJ577" s="1"/>
      <c r="AL577" s="1"/>
      <c r="AN577" s="1"/>
      <c r="AP577" s="1"/>
      <c r="AR577" s="1"/>
      <c r="AT577" s="1"/>
      <c r="AV577" s="1"/>
      <c r="AX577" s="1"/>
      <c r="AZ577" s="1"/>
      <c r="BB577" s="1"/>
      <c r="BD577" s="1"/>
      <c r="BE577" s="1"/>
    </row>
    <row r="578" spans="8:57" ht="15.75" customHeight="1" x14ac:dyDescent="0.3">
      <c r="H578" s="1"/>
      <c r="J578" s="1"/>
      <c r="L578" s="1"/>
      <c r="N578" s="1"/>
      <c r="P578" s="1"/>
      <c r="R578" s="1"/>
      <c r="T578" s="1"/>
      <c r="V578" s="1"/>
      <c r="X578" s="1"/>
      <c r="AG578" s="1"/>
      <c r="AH578" s="1"/>
      <c r="AJ578" s="1"/>
      <c r="AL578" s="1"/>
      <c r="AN578" s="1"/>
      <c r="AP578" s="1"/>
      <c r="AR578" s="1"/>
      <c r="AT578" s="1"/>
      <c r="AV578" s="1"/>
      <c r="AX578" s="1"/>
      <c r="AZ578" s="1"/>
      <c r="BB578" s="1"/>
      <c r="BD578" s="1"/>
      <c r="BE578" s="1"/>
    </row>
    <row r="579" spans="8:57" ht="15.75" customHeight="1" x14ac:dyDescent="0.3">
      <c r="H579" s="1"/>
      <c r="J579" s="1"/>
      <c r="L579" s="1"/>
      <c r="N579" s="1"/>
      <c r="P579" s="1"/>
      <c r="R579" s="1"/>
      <c r="T579" s="1"/>
      <c r="V579" s="1"/>
      <c r="X579" s="1"/>
      <c r="AG579" s="1"/>
      <c r="AH579" s="1"/>
      <c r="AJ579" s="1"/>
      <c r="AL579" s="1"/>
      <c r="AN579" s="1"/>
      <c r="AP579" s="1"/>
      <c r="AR579" s="1"/>
      <c r="AT579" s="1"/>
      <c r="AV579" s="1"/>
      <c r="AX579" s="1"/>
      <c r="AZ579" s="1"/>
      <c r="BB579" s="1"/>
      <c r="BD579" s="1"/>
      <c r="BE579" s="1"/>
    </row>
    <row r="580" spans="8:57" ht="15.75" customHeight="1" x14ac:dyDescent="0.3">
      <c r="H580" s="1"/>
      <c r="J580" s="1"/>
      <c r="L580" s="1"/>
      <c r="N580" s="1"/>
      <c r="P580" s="1"/>
      <c r="R580" s="1"/>
      <c r="T580" s="1"/>
      <c r="V580" s="1"/>
      <c r="X580" s="1"/>
      <c r="AG580" s="1"/>
      <c r="AH580" s="1"/>
      <c r="AJ580" s="1"/>
      <c r="AL580" s="1"/>
      <c r="AN580" s="1"/>
      <c r="AP580" s="1"/>
      <c r="AR580" s="1"/>
      <c r="AT580" s="1"/>
      <c r="AV580" s="1"/>
      <c r="AX580" s="1"/>
      <c r="AZ580" s="1"/>
      <c r="BB580" s="1"/>
      <c r="BD580" s="1"/>
      <c r="BE580" s="1"/>
    </row>
    <row r="581" spans="8:57" ht="15.75" customHeight="1" x14ac:dyDescent="0.3">
      <c r="H581" s="1"/>
      <c r="J581" s="1"/>
      <c r="L581" s="1"/>
      <c r="N581" s="1"/>
      <c r="P581" s="1"/>
      <c r="R581" s="1"/>
      <c r="T581" s="1"/>
      <c r="V581" s="1"/>
      <c r="X581" s="1"/>
      <c r="AG581" s="1"/>
      <c r="AH581" s="1"/>
      <c r="AJ581" s="1"/>
      <c r="AL581" s="1"/>
      <c r="AN581" s="1"/>
      <c r="AP581" s="1"/>
      <c r="AR581" s="1"/>
      <c r="AT581" s="1"/>
      <c r="AV581" s="1"/>
      <c r="AX581" s="1"/>
      <c r="AZ581" s="1"/>
      <c r="BB581" s="1"/>
      <c r="BD581" s="1"/>
      <c r="BE581" s="1"/>
    </row>
    <row r="582" spans="8:57" ht="15.75" customHeight="1" x14ac:dyDescent="0.3">
      <c r="H582" s="1"/>
      <c r="J582" s="1"/>
      <c r="L582" s="1"/>
      <c r="N582" s="1"/>
      <c r="P582" s="1"/>
      <c r="R582" s="1"/>
      <c r="T582" s="1"/>
      <c r="V582" s="1"/>
      <c r="X582" s="1"/>
      <c r="AG582" s="1"/>
      <c r="AH582" s="1"/>
      <c r="AJ582" s="1"/>
      <c r="AL582" s="1"/>
      <c r="AN582" s="1"/>
      <c r="AP582" s="1"/>
      <c r="AR582" s="1"/>
      <c r="AT582" s="1"/>
      <c r="AV582" s="1"/>
      <c r="AX582" s="1"/>
      <c r="AZ582" s="1"/>
      <c r="BB582" s="1"/>
      <c r="BD582" s="1"/>
      <c r="BE582" s="1"/>
    </row>
    <row r="583" spans="8:57" ht="15.75" customHeight="1" x14ac:dyDescent="0.3">
      <c r="H583" s="1"/>
      <c r="J583" s="1"/>
      <c r="L583" s="1"/>
      <c r="N583" s="1"/>
      <c r="P583" s="1"/>
      <c r="R583" s="1"/>
      <c r="T583" s="1"/>
      <c r="V583" s="1"/>
      <c r="X583" s="1"/>
      <c r="AG583" s="1"/>
      <c r="AH583" s="1"/>
      <c r="AJ583" s="1"/>
      <c r="AL583" s="1"/>
      <c r="AN583" s="1"/>
      <c r="AP583" s="1"/>
      <c r="AR583" s="1"/>
      <c r="AT583" s="1"/>
      <c r="AV583" s="1"/>
      <c r="AX583" s="1"/>
      <c r="AZ583" s="1"/>
      <c r="BB583" s="1"/>
      <c r="BD583" s="1"/>
      <c r="BE583" s="1"/>
    </row>
    <row r="584" spans="8:57" ht="15.75" customHeight="1" x14ac:dyDescent="0.3">
      <c r="H584" s="1"/>
      <c r="J584" s="1"/>
      <c r="L584" s="1"/>
      <c r="N584" s="1"/>
      <c r="P584" s="1"/>
      <c r="R584" s="1"/>
      <c r="T584" s="1"/>
      <c r="V584" s="1"/>
      <c r="X584" s="1"/>
      <c r="AG584" s="1"/>
      <c r="AH584" s="1"/>
      <c r="AJ584" s="1"/>
      <c r="AL584" s="1"/>
      <c r="AN584" s="1"/>
      <c r="AP584" s="1"/>
      <c r="AR584" s="1"/>
      <c r="AT584" s="1"/>
      <c r="AV584" s="1"/>
      <c r="AX584" s="1"/>
      <c r="AZ584" s="1"/>
      <c r="BB584" s="1"/>
      <c r="BD584" s="1"/>
      <c r="BE584" s="1"/>
    </row>
    <row r="585" spans="8:57" ht="15.75" customHeight="1" x14ac:dyDescent="0.3">
      <c r="H585" s="1"/>
      <c r="J585" s="1"/>
      <c r="L585" s="1"/>
      <c r="N585" s="1"/>
      <c r="P585" s="1"/>
      <c r="R585" s="1"/>
      <c r="T585" s="1"/>
      <c r="V585" s="1"/>
      <c r="X585" s="1"/>
      <c r="AG585" s="1"/>
      <c r="AH585" s="1"/>
      <c r="AJ585" s="1"/>
      <c r="AL585" s="1"/>
      <c r="AN585" s="1"/>
      <c r="AP585" s="1"/>
      <c r="AR585" s="1"/>
      <c r="AT585" s="1"/>
      <c r="AV585" s="1"/>
      <c r="AX585" s="1"/>
      <c r="AZ585" s="1"/>
      <c r="BB585" s="1"/>
      <c r="BD585" s="1"/>
      <c r="BE585" s="1"/>
    </row>
    <row r="586" spans="8:57" ht="15.75" customHeight="1" x14ac:dyDescent="0.3">
      <c r="H586" s="1"/>
      <c r="J586" s="1"/>
      <c r="L586" s="1"/>
      <c r="N586" s="1"/>
      <c r="P586" s="1"/>
      <c r="R586" s="1"/>
      <c r="T586" s="1"/>
      <c r="V586" s="1"/>
      <c r="X586" s="1"/>
      <c r="AG586" s="1"/>
      <c r="AH586" s="1"/>
      <c r="AJ586" s="1"/>
      <c r="AL586" s="1"/>
      <c r="AN586" s="1"/>
      <c r="AP586" s="1"/>
      <c r="AR586" s="1"/>
      <c r="AT586" s="1"/>
      <c r="AV586" s="1"/>
      <c r="AX586" s="1"/>
      <c r="AZ586" s="1"/>
      <c r="BB586" s="1"/>
      <c r="BD586" s="1"/>
      <c r="BE586" s="1"/>
    </row>
    <row r="587" spans="8:57" ht="15.75" customHeight="1" x14ac:dyDescent="0.3">
      <c r="H587" s="1"/>
      <c r="J587" s="1"/>
      <c r="L587" s="1"/>
      <c r="N587" s="1"/>
      <c r="P587" s="1"/>
      <c r="R587" s="1"/>
      <c r="T587" s="1"/>
      <c r="V587" s="1"/>
      <c r="X587" s="1"/>
      <c r="AG587" s="1"/>
      <c r="AH587" s="1"/>
      <c r="AJ587" s="1"/>
      <c r="AL587" s="1"/>
      <c r="AN587" s="1"/>
      <c r="AP587" s="1"/>
      <c r="AR587" s="1"/>
      <c r="AT587" s="1"/>
      <c r="AV587" s="1"/>
      <c r="AX587" s="1"/>
      <c r="AZ587" s="1"/>
      <c r="BB587" s="1"/>
      <c r="BD587" s="1"/>
      <c r="BE587" s="1"/>
    </row>
    <row r="588" spans="8:57" ht="15.75" customHeight="1" x14ac:dyDescent="0.3">
      <c r="H588" s="1"/>
      <c r="J588" s="1"/>
      <c r="L588" s="1"/>
      <c r="N588" s="1"/>
      <c r="P588" s="1"/>
      <c r="R588" s="1"/>
      <c r="T588" s="1"/>
      <c r="V588" s="1"/>
      <c r="X588" s="1"/>
      <c r="AG588" s="1"/>
      <c r="AH588" s="1"/>
      <c r="AJ588" s="1"/>
      <c r="AL588" s="1"/>
      <c r="AN588" s="1"/>
      <c r="AP588" s="1"/>
      <c r="AR588" s="1"/>
      <c r="AT588" s="1"/>
      <c r="AV588" s="1"/>
      <c r="AX588" s="1"/>
      <c r="AZ588" s="1"/>
      <c r="BB588" s="1"/>
      <c r="BD588" s="1"/>
      <c r="BE588" s="1"/>
    </row>
    <row r="589" spans="8:57" ht="15.75" customHeight="1" x14ac:dyDescent="0.3">
      <c r="H589" s="1"/>
      <c r="J589" s="1"/>
      <c r="L589" s="1"/>
      <c r="N589" s="1"/>
      <c r="P589" s="1"/>
      <c r="R589" s="1"/>
      <c r="T589" s="1"/>
      <c r="V589" s="1"/>
      <c r="X589" s="1"/>
      <c r="AG589" s="1"/>
      <c r="AH589" s="1"/>
      <c r="AJ589" s="1"/>
      <c r="AL589" s="1"/>
      <c r="AN589" s="1"/>
      <c r="AP589" s="1"/>
      <c r="AR589" s="1"/>
      <c r="AT589" s="1"/>
      <c r="AV589" s="1"/>
      <c r="AX589" s="1"/>
      <c r="AZ589" s="1"/>
      <c r="BB589" s="1"/>
      <c r="BD589" s="1"/>
      <c r="BE589" s="1"/>
    </row>
    <row r="590" spans="8:57" ht="15.75" customHeight="1" x14ac:dyDescent="0.3">
      <c r="H590" s="1"/>
      <c r="J590" s="1"/>
      <c r="L590" s="1"/>
      <c r="N590" s="1"/>
      <c r="P590" s="1"/>
      <c r="R590" s="1"/>
      <c r="T590" s="1"/>
      <c r="V590" s="1"/>
      <c r="X590" s="1"/>
      <c r="AG590" s="1"/>
      <c r="AH590" s="1"/>
      <c r="AJ590" s="1"/>
      <c r="AL590" s="1"/>
      <c r="AN590" s="1"/>
      <c r="AP590" s="1"/>
      <c r="AR590" s="1"/>
      <c r="AT590" s="1"/>
      <c r="AV590" s="1"/>
      <c r="AX590" s="1"/>
      <c r="AZ590" s="1"/>
      <c r="BB590" s="1"/>
      <c r="BD590" s="1"/>
      <c r="BE590" s="1"/>
    </row>
    <row r="591" spans="8:57" ht="15.75" customHeight="1" x14ac:dyDescent="0.3">
      <c r="H591" s="1"/>
      <c r="J591" s="1"/>
      <c r="L591" s="1"/>
      <c r="N591" s="1"/>
      <c r="P591" s="1"/>
      <c r="R591" s="1"/>
      <c r="T591" s="1"/>
      <c r="V591" s="1"/>
      <c r="X591" s="1"/>
      <c r="AG591" s="1"/>
      <c r="AH591" s="1"/>
      <c r="AJ591" s="1"/>
      <c r="AL591" s="1"/>
      <c r="AN591" s="1"/>
      <c r="AP591" s="1"/>
      <c r="AR591" s="1"/>
      <c r="AT591" s="1"/>
      <c r="AV591" s="1"/>
      <c r="AX591" s="1"/>
      <c r="AZ591" s="1"/>
      <c r="BB591" s="1"/>
      <c r="BD591" s="1"/>
      <c r="BE591" s="1"/>
    </row>
    <row r="592" spans="8:57" ht="15.75" customHeight="1" x14ac:dyDescent="0.3">
      <c r="H592" s="1"/>
      <c r="J592" s="1"/>
      <c r="L592" s="1"/>
      <c r="N592" s="1"/>
      <c r="P592" s="1"/>
      <c r="R592" s="1"/>
      <c r="T592" s="1"/>
      <c r="V592" s="1"/>
      <c r="X592" s="1"/>
      <c r="AG592" s="1"/>
      <c r="AH592" s="1"/>
      <c r="AJ592" s="1"/>
      <c r="AL592" s="1"/>
      <c r="AN592" s="1"/>
      <c r="AP592" s="1"/>
      <c r="AR592" s="1"/>
      <c r="AT592" s="1"/>
      <c r="AV592" s="1"/>
      <c r="AX592" s="1"/>
      <c r="AZ592" s="1"/>
      <c r="BB592" s="1"/>
      <c r="BD592" s="1"/>
      <c r="BE592" s="1"/>
    </row>
    <row r="593" spans="8:57" ht="15.75" customHeight="1" x14ac:dyDescent="0.3">
      <c r="H593" s="1"/>
      <c r="J593" s="1"/>
      <c r="L593" s="1"/>
      <c r="N593" s="1"/>
      <c r="P593" s="1"/>
      <c r="R593" s="1"/>
      <c r="T593" s="1"/>
      <c r="V593" s="1"/>
      <c r="X593" s="1"/>
      <c r="AG593" s="1"/>
      <c r="AH593" s="1"/>
      <c r="AJ593" s="1"/>
      <c r="AL593" s="1"/>
      <c r="AN593" s="1"/>
      <c r="AP593" s="1"/>
      <c r="AR593" s="1"/>
      <c r="AT593" s="1"/>
      <c r="AV593" s="1"/>
      <c r="AX593" s="1"/>
      <c r="AZ593" s="1"/>
      <c r="BB593" s="1"/>
      <c r="BD593" s="1"/>
      <c r="BE593" s="1"/>
    </row>
    <row r="594" spans="8:57" ht="15.75" customHeight="1" x14ac:dyDescent="0.3">
      <c r="H594" s="1"/>
      <c r="J594" s="1"/>
      <c r="L594" s="1"/>
      <c r="N594" s="1"/>
      <c r="P594" s="1"/>
      <c r="R594" s="1"/>
      <c r="T594" s="1"/>
      <c r="V594" s="1"/>
      <c r="X594" s="1"/>
      <c r="AG594" s="1"/>
      <c r="AH594" s="1"/>
      <c r="AJ594" s="1"/>
      <c r="AL594" s="1"/>
      <c r="AN594" s="1"/>
      <c r="AP594" s="1"/>
      <c r="AR594" s="1"/>
      <c r="AT594" s="1"/>
      <c r="AV594" s="1"/>
      <c r="AX594" s="1"/>
      <c r="AZ594" s="1"/>
      <c r="BB594" s="1"/>
      <c r="BD594" s="1"/>
      <c r="BE594" s="1"/>
    </row>
    <row r="595" spans="8:57" ht="15.75" customHeight="1" x14ac:dyDescent="0.3">
      <c r="H595" s="1"/>
      <c r="J595" s="1"/>
      <c r="L595" s="1"/>
      <c r="N595" s="1"/>
      <c r="P595" s="1"/>
      <c r="R595" s="1"/>
      <c r="T595" s="1"/>
      <c r="V595" s="1"/>
      <c r="X595" s="1"/>
      <c r="AG595" s="1"/>
      <c r="AH595" s="1"/>
      <c r="AJ595" s="1"/>
      <c r="AL595" s="1"/>
      <c r="AN595" s="1"/>
      <c r="AP595" s="1"/>
      <c r="AR595" s="1"/>
      <c r="AT595" s="1"/>
      <c r="AV595" s="1"/>
      <c r="AX595" s="1"/>
      <c r="AZ595" s="1"/>
      <c r="BB595" s="1"/>
      <c r="BD595" s="1"/>
      <c r="BE595" s="1"/>
    </row>
    <row r="596" spans="8:57" ht="15.75" customHeight="1" x14ac:dyDescent="0.3">
      <c r="H596" s="1"/>
      <c r="J596" s="1"/>
      <c r="L596" s="1"/>
      <c r="N596" s="1"/>
      <c r="P596" s="1"/>
      <c r="R596" s="1"/>
      <c r="T596" s="1"/>
      <c r="V596" s="1"/>
      <c r="X596" s="1"/>
      <c r="AG596" s="1"/>
      <c r="AH596" s="1"/>
      <c r="AJ596" s="1"/>
      <c r="AL596" s="1"/>
      <c r="AN596" s="1"/>
      <c r="AP596" s="1"/>
      <c r="AR596" s="1"/>
      <c r="AT596" s="1"/>
      <c r="AV596" s="1"/>
      <c r="AX596" s="1"/>
      <c r="AZ596" s="1"/>
      <c r="BB596" s="1"/>
      <c r="BD596" s="1"/>
      <c r="BE596" s="1"/>
    </row>
    <row r="597" spans="8:57" ht="15.75" customHeight="1" x14ac:dyDescent="0.3">
      <c r="H597" s="1"/>
      <c r="J597" s="1"/>
      <c r="L597" s="1"/>
      <c r="N597" s="1"/>
      <c r="P597" s="1"/>
      <c r="R597" s="1"/>
      <c r="T597" s="1"/>
      <c r="V597" s="1"/>
      <c r="X597" s="1"/>
      <c r="AG597" s="1"/>
      <c r="AH597" s="1"/>
      <c r="AJ597" s="1"/>
      <c r="AL597" s="1"/>
      <c r="AN597" s="1"/>
      <c r="AP597" s="1"/>
      <c r="AR597" s="1"/>
      <c r="AT597" s="1"/>
      <c r="AV597" s="1"/>
      <c r="AX597" s="1"/>
      <c r="AZ597" s="1"/>
      <c r="BB597" s="1"/>
      <c r="BD597" s="1"/>
      <c r="BE597" s="1"/>
    </row>
    <row r="598" spans="8:57" ht="15.75" customHeight="1" x14ac:dyDescent="0.3">
      <c r="H598" s="1"/>
      <c r="J598" s="1"/>
      <c r="L598" s="1"/>
      <c r="N598" s="1"/>
      <c r="P598" s="1"/>
      <c r="R598" s="1"/>
      <c r="T598" s="1"/>
      <c r="V598" s="1"/>
      <c r="X598" s="1"/>
      <c r="AG598" s="1"/>
      <c r="AH598" s="1"/>
      <c r="AJ598" s="1"/>
      <c r="AL598" s="1"/>
      <c r="AN598" s="1"/>
      <c r="AP598" s="1"/>
      <c r="AR598" s="1"/>
      <c r="AT598" s="1"/>
      <c r="AV598" s="1"/>
      <c r="AX598" s="1"/>
      <c r="AZ598" s="1"/>
      <c r="BB598" s="1"/>
      <c r="BD598" s="1"/>
      <c r="BE598" s="1"/>
    </row>
    <row r="599" spans="8:57" ht="15.75" customHeight="1" x14ac:dyDescent="0.3">
      <c r="H599" s="1"/>
      <c r="J599" s="1"/>
      <c r="L599" s="1"/>
      <c r="N599" s="1"/>
      <c r="P599" s="1"/>
      <c r="R599" s="1"/>
      <c r="T599" s="1"/>
      <c r="V599" s="1"/>
      <c r="X599" s="1"/>
      <c r="AG599" s="1"/>
      <c r="AH599" s="1"/>
      <c r="AJ599" s="1"/>
      <c r="AL599" s="1"/>
      <c r="AN599" s="1"/>
      <c r="AP599" s="1"/>
      <c r="AR599" s="1"/>
      <c r="AT599" s="1"/>
      <c r="AV599" s="1"/>
      <c r="AX599" s="1"/>
      <c r="AZ599" s="1"/>
      <c r="BB599" s="1"/>
      <c r="BD599" s="1"/>
      <c r="BE599" s="1"/>
    </row>
    <row r="600" spans="8:57" ht="15.75" customHeight="1" x14ac:dyDescent="0.3">
      <c r="H600" s="1"/>
      <c r="J600" s="1"/>
      <c r="L600" s="1"/>
      <c r="N600" s="1"/>
      <c r="P600" s="1"/>
      <c r="R600" s="1"/>
      <c r="T600" s="1"/>
      <c r="V600" s="1"/>
      <c r="X600" s="1"/>
      <c r="AG600" s="1"/>
      <c r="AH600" s="1"/>
      <c r="AJ600" s="1"/>
      <c r="AL600" s="1"/>
      <c r="AN600" s="1"/>
      <c r="AP600" s="1"/>
      <c r="AR600" s="1"/>
      <c r="AT600" s="1"/>
      <c r="AV600" s="1"/>
      <c r="AX600" s="1"/>
      <c r="AZ600" s="1"/>
      <c r="BB600" s="1"/>
      <c r="BD600" s="1"/>
      <c r="BE600" s="1"/>
    </row>
    <row r="601" spans="8:57" ht="15.75" customHeight="1" x14ac:dyDescent="0.3">
      <c r="H601" s="1"/>
      <c r="J601" s="1"/>
      <c r="L601" s="1"/>
      <c r="N601" s="1"/>
      <c r="P601" s="1"/>
      <c r="R601" s="1"/>
      <c r="T601" s="1"/>
      <c r="V601" s="1"/>
      <c r="X601" s="1"/>
      <c r="AG601" s="1"/>
      <c r="AH601" s="1"/>
      <c r="AJ601" s="1"/>
      <c r="AL601" s="1"/>
      <c r="AN601" s="1"/>
      <c r="AP601" s="1"/>
      <c r="AR601" s="1"/>
      <c r="AT601" s="1"/>
      <c r="AV601" s="1"/>
      <c r="AX601" s="1"/>
      <c r="AZ601" s="1"/>
      <c r="BB601" s="1"/>
      <c r="BD601" s="1"/>
      <c r="BE601" s="1"/>
    </row>
    <row r="602" spans="8:57" ht="15.75" customHeight="1" x14ac:dyDescent="0.3">
      <c r="H602" s="1"/>
      <c r="J602" s="1"/>
      <c r="L602" s="1"/>
      <c r="N602" s="1"/>
      <c r="P602" s="1"/>
      <c r="R602" s="1"/>
      <c r="T602" s="1"/>
      <c r="V602" s="1"/>
      <c r="X602" s="1"/>
      <c r="AG602" s="1"/>
      <c r="AH602" s="1"/>
      <c r="AJ602" s="1"/>
      <c r="AL602" s="1"/>
      <c r="AN602" s="1"/>
      <c r="AP602" s="1"/>
      <c r="AR602" s="1"/>
      <c r="AT602" s="1"/>
      <c r="AV602" s="1"/>
      <c r="AX602" s="1"/>
      <c r="AZ602" s="1"/>
      <c r="BB602" s="1"/>
      <c r="BD602" s="1"/>
      <c r="BE602" s="1"/>
    </row>
    <row r="603" spans="8:57" ht="15.75" customHeight="1" x14ac:dyDescent="0.3">
      <c r="H603" s="1"/>
      <c r="J603" s="1"/>
      <c r="L603" s="1"/>
      <c r="N603" s="1"/>
      <c r="P603" s="1"/>
      <c r="R603" s="1"/>
      <c r="T603" s="1"/>
      <c r="V603" s="1"/>
      <c r="X603" s="1"/>
      <c r="AG603" s="1"/>
      <c r="AH603" s="1"/>
      <c r="AJ603" s="1"/>
      <c r="AL603" s="1"/>
      <c r="AN603" s="1"/>
      <c r="AP603" s="1"/>
      <c r="AR603" s="1"/>
      <c r="AT603" s="1"/>
      <c r="AV603" s="1"/>
      <c r="AX603" s="1"/>
      <c r="AZ603" s="1"/>
      <c r="BB603" s="1"/>
      <c r="BD603" s="1"/>
      <c r="BE603" s="1"/>
    </row>
    <row r="604" spans="8:57" ht="15.75" customHeight="1" x14ac:dyDescent="0.3">
      <c r="H604" s="1"/>
      <c r="J604" s="1"/>
      <c r="L604" s="1"/>
      <c r="N604" s="1"/>
      <c r="P604" s="1"/>
      <c r="R604" s="1"/>
      <c r="T604" s="1"/>
      <c r="V604" s="1"/>
      <c r="X604" s="1"/>
      <c r="AG604" s="1"/>
      <c r="AH604" s="1"/>
      <c r="AJ604" s="1"/>
      <c r="AL604" s="1"/>
      <c r="AN604" s="1"/>
      <c r="AP604" s="1"/>
      <c r="AR604" s="1"/>
      <c r="AT604" s="1"/>
      <c r="AV604" s="1"/>
      <c r="AX604" s="1"/>
      <c r="AZ604" s="1"/>
      <c r="BB604" s="1"/>
      <c r="BD604" s="1"/>
      <c r="BE604" s="1"/>
    </row>
    <row r="605" spans="8:57" ht="15.75" customHeight="1" x14ac:dyDescent="0.3">
      <c r="H605" s="1"/>
      <c r="J605" s="1"/>
      <c r="L605" s="1"/>
      <c r="N605" s="1"/>
      <c r="P605" s="1"/>
      <c r="R605" s="1"/>
      <c r="T605" s="1"/>
      <c r="V605" s="1"/>
      <c r="X605" s="1"/>
      <c r="AG605" s="1"/>
      <c r="AH605" s="1"/>
      <c r="AJ605" s="1"/>
      <c r="AL605" s="1"/>
      <c r="AN605" s="1"/>
      <c r="AP605" s="1"/>
      <c r="AR605" s="1"/>
      <c r="AT605" s="1"/>
      <c r="AV605" s="1"/>
      <c r="AX605" s="1"/>
      <c r="AZ605" s="1"/>
      <c r="BB605" s="1"/>
      <c r="BD605" s="1"/>
      <c r="BE605" s="1"/>
    </row>
    <row r="606" spans="8:57" ht="15.75" customHeight="1" x14ac:dyDescent="0.3">
      <c r="H606" s="1"/>
      <c r="J606" s="1"/>
      <c r="L606" s="1"/>
      <c r="N606" s="1"/>
      <c r="P606" s="1"/>
      <c r="R606" s="1"/>
      <c r="T606" s="1"/>
      <c r="V606" s="1"/>
      <c r="X606" s="1"/>
      <c r="AG606" s="1"/>
      <c r="AH606" s="1"/>
      <c r="AJ606" s="1"/>
      <c r="AL606" s="1"/>
      <c r="AN606" s="1"/>
      <c r="AP606" s="1"/>
      <c r="AR606" s="1"/>
      <c r="AT606" s="1"/>
      <c r="AV606" s="1"/>
      <c r="AX606" s="1"/>
      <c r="AZ606" s="1"/>
      <c r="BB606" s="1"/>
      <c r="BD606" s="1"/>
      <c r="BE606" s="1"/>
    </row>
    <row r="607" spans="8:57" ht="15.75" customHeight="1" x14ac:dyDescent="0.3">
      <c r="H607" s="1"/>
      <c r="J607" s="1"/>
      <c r="L607" s="1"/>
      <c r="N607" s="1"/>
      <c r="P607" s="1"/>
      <c r="R607" s="1"/>
      <c r="T607" s="1"/>
      <c r="V607" s="1"/>
      <c r="X607" s="1"/>
      <c r="AG607" s="1"/>
      <c r="AH607" s="1"/>
      <c r="AJ607" s="1"/>
      <c r="AL607" s="1"/>
      <c r="AN607" s="1"/>
      <c r="AP607" s="1"/>
      <c r="AR607" s="1"/>
      <c r="AT607" s="1"/>
      <c r="AV607" s="1"/>
      <c r="AX607" s="1"/>
      <c r="AZ607" s="1"/>
      <c r="BB607" s="1"/>
      <c r="BD607" s="1"/>
      <c r="BE607" s="1"/>
    </row>
    <row r="608" spans="8:57" ht="15.75" customHeight="1" x14ac:dyDescent="0.3">
      <c r="H608" s="1"/>
      <c r="J608" s="1"/>
      <c r="L608" s="1"/>
      <c r="N608" s="1"/>
      <c r="P608" s="1"/>
      <c r="R608" s="1"/>
      <c r="T608" s="1"/>
      <c r="V608" s="1"/>
      <c r="X608" s="1"/>
      <c r="AG608" s="1"/>
      <c r="AH608" s="1"/>
      <c r="AJ608" s="1"/>
      <c r="AL608" s="1"/>
      <c r="AN608" s="1"/>
      <c r="AP608" s="1"/>
      <c r="AR608" s="1"/>
      <c r="AT608" s="1"/>
      <c r="AV608" s="1"/>
      <c r="AX608" s="1"/>
      <c r="AZ608" s="1"/>
      <c r="BB608" s="1"/>
      <c r="BD608" s="1"/>
      <c r="BE608" s="1"/>
    </row>
    <row r="609" spans="8:57" ht="15.75" customHeight="1" x14ac:dyDescent="0.3">
      <c r="H609" s="1"/>
      <c r="J609" s="1"/>
      <c r="L609" s="1"/>
      <c r="N609" s="1"/>
      <c r="P609" s="1"/>
      <c r="R609" s="1"/>
      <c r="T609" s="1"/>
      <c r="V609" s="1"/>
      <c r="X609" s="1"/>
      <c r="AG609" s="1"/>
      <c r="AH609" s="1"/>
      <c r="AJ609" s="1"/>
      <c r="AL609" s="1"/>
      <c r="AN609" s="1"/>
      <c r="AP609" s="1"/>
      <c r="AR609" s="1"/>
      <c r="AT609" s="1"/>
      <c r="AV609" s="1"/>
      <c r="AX609" s="1"/>
      <c r="AZ609" s="1"/>
      <c r="BB609" s="1"/>
      <c r="BD609" s="1"/>
      <c r="BE609" s="1"/>
    </row>
    <row r="610" spans="8:57" ht="15.75" customHeight="1" x14ac:dyDescent="0.3">
      <c r="H610" s="1"/>
      <c r="J610" s="1"/>
      <c r="L610" s="1"/>
      <c r="N610" s="1"/>
      <c r="P610" s="1"/>
      <c r="R610" s="1"/>
      <c r="T610" s="1"/>
      <c r="V610" s="1"/>
      <c r="X610" s="1"/>
      <c r="AG610" s="1"/>
      <c r="AH610" s="1"/>
      <c r="AJ610" s="1"/>
      <c r="AL610" s="1"/>
      <c r="AN610" s="1"/>
      <c r="AP610" s="1"/>
      <c r="AR610" s="1"/>
      <c r="AT610" s="1"/>
      <c r="AV610" s="1"/>
      <c r="AX610" s="1"/>
      <c r="AZ610" s="1"/>
      <c r="BB610" s="1"/>
      <c r="BD610" s="1"/>
      <c r="BE610" s="1"/>
    </row>
    <row r="611" spans="8:57" ht="15.75" customHeight="1" x14ac:dyDescent="0.3">
      <c r="H611" s="1"/>
      <c r="J611" s="1"/>
      <c r="L611" s="1"/>
      <c r="N611" s="1"/>
      <c r="P611" s="1"/>
      <c r="R611" s="1"/>
      <c r="T611" s="1"/>
      <c r="V611" s="1"/>
      <c r="X611" s="1"/>
      <c r="AG611" s="1"/>
      <c r="AH611" s="1"/>
      <c r="AJ611" s="1"/>
      <c r="AL611" s="1"/>
      <c r="AN611" s="1"/>
      <c r="AP611" s="1"/>
      <c r="AR611" s="1"/>
      <c r="AT611" s="1"/>
      <c r="AV611" s="1"/>
      <c r="AX611" s="1"/>
      <c r="AZ611" s="1"/>
      <c r="BB611" s="1"/>
      <c r="BD611" s="1"/>
      <c r="BE611" s="1"/>
    </row>
    <row r="612" spans="8:57" ht="15.75" customHeight="1" x14ac:dyDescent="0.3">
      <c r="H612" s="1"/>
      <c r="J612" s="1"/>
      <c r="L612" s="1"/>
      <c r="N612" s="1"/>
      <c r="P612" s="1"/>
      <c r="R612" s="1"/>
      <c r="T612" s="1"/>
      <c r="V612" s="1"/>
      <c r="X612" s="1"/>
      <c r="AG612" s="1"/>
      <c r="AH612" s="1"/>
      <c r="AJ612" s="1"/>
      <c r="AL612" s="1"/>
      <c r="AN612" s="1"/>
      <c r="AP612" s="1"/>
      <c r="AR612" s="1"/>
      <c r="AT612" s="1"/>
      <c r="AV612" s="1"/>
      <c r="AX612" s="1"/>
      <c r="AZ612" s="1"/>
      <c r="BB612" s="1"/>
      <c r="BD612" s="1"/>
      <c r="BE612" s="1"/>
    </row>
    <row r="613" spans="8:57" ht="15.75" customHeight="1" x14ac:dyDescent="0.3">
      <c r="H613" s="1"/>
      <c r="J613" s="1"/>
      <c r="L613" s="1"/>
      <c r="N613" s="1"/>
      <c r="P613" s="1"/>
      <c r="R613" s="1"/>
      <c r="T613" s="1"/>
      <c r="V613" s="1"/>
      <c r="X613" s="1"/>
      <c r="AG613" s="1"/>
      <c r="AH613" s="1"/>
      <c r="AJ613" s="1"/>
      <c r="AL613" s="1"/>
      <c r="AN613" s="1"/>
      <c r="AP613" s="1"/>
      <c r="AR613" s="1"/>
      <c r="AT613" s="1"/>
      <c r="AV613" s="1"/>
      <c r="AX613" s="1"/>
      <c r="AZ613" s="1"/>
      <c r="BB613" s="1"/>
      <c r="BD613" s="1"/>
      <c r="BE613" s="1"/>
    </row>
    <row r="614" spans="8:57" ht="15.75" customHeight="1" x14ac:dyDescent="0.3">
      <c r="H614" s="1"/>
      <c r="J614" s="1"/>
      <c r="L614" s="1"/>
      <c r="N614" s="1"/>
      <c r="P614" s="1"/>
      <c r="R614" s="1"/>
      <c r="T614" s="1"/>
      <c r="V614" s="1"/>
      <c r="X614" s="1"/>
      <c r="AG614" s="1"/>
      <c r="AH614" s="1"/>
      <c r="AJ614" s="1"/>
      <c r="AL614" s="1"/>
      <c r="AN614" s="1"/>
      <c r="AP614" s="1"/>
      <c r="AR614" s="1"/>
      <c r="AT614" s="1"/>
      <c r="AV614" s="1"/>
      <c r="AX614" s="1"/>
      <c r="AZ614" s="1"/>
      <c r="BB614" s="1"/>
      <c r="BD614" s="1"/>
      <c r="BE614" s="1"/>
    </row>
    <row r="615" spans="8:57" ht="15.75" customHeight="1" x14ac:dyDescent="0.3">
      <c r="H615" s="1"/>
      <c r="J615" s="1"/>
      <c r="L615" s="1"/>
      <c r="N615" s="1"/>
      <c r="P615" s="1"/>
      <c r="R615" s="1"/>
      <c r="T615" s="1"/>
      <c r="V615" s="1"/>
      <c r="X615" s="1"/>
      <c r="AG615" s="1"/>
      <c r="AH615" s="1"/>
      <c r="AJ615" s="1"/>
      <c r="AL615" s="1"/>
      <c r="AN615" s="1"/>
      <c r="AP615" s="1"/>
      <c r="AR615" s="1"/>
      <c r="AT615" s="1"/>
      <c r="AV615" s="1"/>
      <c r="AX615" s="1"/>
      <c r="AZ615" s="1"/>
      <c r="BB615" s="1"/>
      <c r="BD615" s="1"/>
      <c r="BE615" s="1"/>
    </row>
    <row r="616" spans="8:57" ht="15.75" customHeight="1" x14ac:dyDescent="0.3">
      <c r="H616" s="1"/>
      <c r="J616" s="1"/>
      <c r="L616" s="1"/>
      <c r="N616" s="1"/>
      <c r="P616" s="1"/>
      <c r="R616" s="1"/>
      <c r="T616" s="1"/>
      <c r="V616" s="1"/>
      <c r="X616" s="1"/>
      <c r="AG616" s="1"/>
      <c r="AH616" s="1"/>
      <c r="AJ616" s="1"/>
      <c r="AL616" s="1"/>
      <c r="AN616" s="1"/>
      <c r="AP616" s="1"/>
      <c r="AR616" s="1"/>
      <c r="AT616" s="1"/>
      <c r="AV616" s="1"/>
      <c r="AX616" s="1"/>
      <c r="AZ616" s="1"/>
      <c r="BB616" s="1"/>
      <c r="BD616" s="1"/>
      <c r="BE616" s="1"/>
    </row>
    <row r="617" spans="8:57" ht="15.75" customHeight="1" x14ac:dyDescent="0.3">
      <c r="H617" s="1"/>
      <c r="J617" s="1"/>
      <c r="L617" s="1"/>
      <c r="N617" s="1"/>
      <c r="P617" s="1"/>
      <c r="R617" s="1"/>
      <c r="T617" s="1"/>
      <c r="V617" s="1"/>
      <c r="X617" s="1"/>
      <c r="AG617" s="1"/>
      <c r="AH617" s="1"/>
      <c r="AJ617" s="1"/>
      <c r="AL617" s="1"/>
      <c r="AN617" s="1"/>
      <c r="AP617" s="1"/>
      <c r="AR617" s="1"/>
      <c r="AT617" s="1"/>
      <c r="AV617" s="1"/>
      <c r="AX617" s="1"/>
      <c r="AZ617" s="1"/>
      <c r="BB617" s="1"/>
      <c r="BD617" s="1"/>
      <c r="BE617" s="1"/>
    </row>
    <row r="618" spans="8:57" ht="15.75" customHeight="1" x14ac:dyDescent="0.3">
      <c r="H618" s="1"/>
      <c r="J618" s="1"/>
      <c r="L618" s="1"/>
      <c r="N618" s="1"/>
      <c r="P618" s="1"/>
      <c r="R618" s="1"/>
      <c r="T618" s="1"/>
      <c r="V618" s="1"/>
      <c r="X618" s="1"/>
      <c r="AG618" s="1"/>
      <c r="AH618" s="1"/>
      <c r="AJ618" s="1"/>
      <c r="AL618" s="1"/>
      <c r="AN618" s="1"/>
      <c r="AP618" s="1"/>
      <c r="AR618" s="1"/>
      <c r="AT618" s="1"/>
      <c r="AV618" s="1"/>
      <c r="AX618" s="1"/>
      <c r="AZ618" s="1"/>
      <c r="BB618" s="1"/>
      <c r="BD618" s="1"/>
      <c r="BE618" s="1"/>
    </row>
    <row r="619" spans="8:57" ht="15.75" customHeight="1" x14ac:dyDescent="0.3">
      <c r="H619" s="1"/>
      <c r="J619" s="1"/>
      <c r="L619" s="1"/>
      <c r="N619" s="1"/>
      <c r="P619" s="1"/>
      <c r="R619" s="1"/>
      <c r="T619" s="1"/>
      <c r="V619" s="1"/>
      <c r="X619" s="1"/>
      <c r="AG619" s="1"/>
      <c r="AH619" s="1"/>
      <c r="AJ619" s="1"/>
      <c r="AL619" s="1"/>
      <c r="AN619" s="1"/>
      <c r="AP619" s="1"/>
      <c r="AR619" s="1"/>
      <c r="AT619" s="1"/>
      <c r="AV619" s="1"/>
      <c r="AX619" s="1"/>
      <c r="AZ619" s="1"/>
      <c r="BB619" s="1"/>
      <c r="BD619" s="1"/>
      <c r="BE619" s="1"/>
    </row>
    <row r="620" spans="8:57" ht="15.75" customHeight="1" x14ac:dyDescent="0.3">
      <c r="H620" s="1"/>
      <c r="J620" s="1"/>
      <c r="L620" s="1"/>
      <c r="N620" s="1"/>
      <c r="P620" s="1"/>
      <c r="R620" s="1"/>
      <c r="T620" s="1"/>
      <c r="V620" s="1"/>
      <c r="X620" s="1"/>
      <c r="AG620" s="1"/>
      <c r="AH620" s="1"/>
      <c r="AJ620" s="1"/>
      <c r="AL620" s="1"/>
      <c r="AN620" s="1"/>
      <c r="AP620" s="1"/>
      <c r="AR620" s="1"/>
      <c r="AT620" s="1"/>
      <c r="AV620" s="1"/>
      <c r="AX620" s="1"/>
      <c r="AZ620" s="1"/>
      <c r="BB620" s="1"/>
      <c r="BD620" s="1"/>
      <c r="BE620" s="1"/>
    </row>
    <row r="621" spans="8:57" ht="15.75" customHeight="1" x14ac:dyDescent="0.3">
      <c r="H621" s="1"/>
      <c r="J621" s="1"/>
      <c r="L621" s="1"/>
      <c r="N621" s="1"/>
      <c r="P621" s="1"/>
      <c r="R621" s="1"/>
      <c r="T621" s="1"/>
      <c r="V621" s="1"/>
      <c r="X621" s="1"/>
      <c r="AG621" s="1"/>
      <c r="AH621" s="1"/>
      <c r="AJ621" s="1"/>
      <c r="AL621" s="1"/>
      <c r="AN621" s="1"/>
      <c r="AP621" s="1"/>
      <c r="AR621" s="1"/>
      <c r="AT621" s="1"/>
      <c r="AV621" s="1"/>
      <c r="AX621" s="1"/>
      <c r="AZ621" s="1"/>
      <c r="BB621" s="1"/>
      <c r="BD621" s="1"/>
      <c r="BE621" s="1"/>
    </row>
    <row r="622" spans="8:57" ht="15.75" customHeight="1" x14ac:dyDescent="0.3">
      <c r="H622" s="1"/>
      <c r="J622" s="1"/>
      <c r="L622" s="1"/>
      <c r="N622" s="1"/>
      <c r="P622" s="1"/>
      <c r="R622" s="1"/>
      <c r="T622" s="1"/>
      <c r="V622" s="1"/>
      <c r="X622" s="1"/>
      <c r="AG622" s="1"/>
      <c r="AH622" s="1"/>
      <c r="AJ622" s="1"/>
      <c r="AL622" s="1"/>
      <c r="AN622" s="1"/>
      <c r="AP622" s="1"/>
      <c r="AR622" s="1"/>
      <c r="AT622" s="1"/>
      <c r="AV622" s="1"/>
      <c r="AX622" s="1"/>
      <c r="AZ622" s="1"/>
      <c r="BB622" s="1"/>
      <c r="BD622" s="1"/>
      <c r="BE622" s="1"/>
    </row>
    <row r="623" spans="8:57" ht="15.75" customHeight="1" x14ac:dyDescent="0.3">
      <c r="H623" s="1"/>
      <c r="J623" s="1"/>
      <c r="L623" s="1"/>
      <c r="N623" s="1"/>
      <c r="P623" s="1"/>
      <c r="R623" s="1"/>
      <c r="T623" s="1"/>
      <c r="V623" s="1"/>
      <c r="X623" s="1"/>
      <c r="AG623" s="1"/>
      <c r="AH623" s="1"/>
      <c r="AJ623" s="1"/>
      <c r="AL623" s="1"/>
      <c r="AN623" s="1"/>
      <c r="AP623" s="1"/>
      <c r="AR623" s="1"/>
      <c r="AT623" s="1"/>
      <c r="AV623" s="1"/>
      <c r="AX623" s="1"/>
      <c r="AZ623" s="1"/>
      <c r="BB623" s="1"/>
      <c r="BD623" s="1"/>
      <c r="BE623" s="1"/>
    </row>
    <row r="624" spans="8:57" ht="15.75" customHeight="1" x14ac:dyDescent="0.3">
      <c r="H624" s="1"/>
      <c r="J624" s="1"/>
      <c r="L624" s="1"/>
      <c r="N624" s="1"/>
      <c r="P624" s="1"/>
      <c r="R624" s="1"/>
      <c r="T624" s="1"/>
      <c r="V624" s="1"/>
      <c r="X624" s="1"/>
      <c r="AG624" s="1"/>
      <c r="AH624" s="1"/>
      <c r="AJ624" s="1"/>
      <c r="AL624" s="1"/>
      <c r="AN624" s="1"/>
      <c r="AP624" s="1"/>
      <c r="AR624" s="1"/>
      <c r="AT624" s="1"/>
      <c r="AV624" s="1"/>
      <c r="AX624" s="1"/>
      <c r="AZ624" s="1"/>
      <c r="BB624" s="1"/>
      <c r="BD624" s="1"/>
      <c r="BE624" s="1"/>
    </row>
    <row r="625" spans="8:57" ht="15.75" customHeight="1" x14ac:dyDescent="0.3">
      <c r="H625" s="1"/>
      <c r="J625" s="1"/>
      <c r="L625" s="1"/>
      <c r="N625" s="1"/>
      <c r="P625" s="1"/>
      <c r="R625" s="1"/>
      <c r="T625" s="1"/>
      <c r="V625" s="1"/>
      <c r="X625" s="1"/>
      <c r="AG625" s="1"/>
      <c r="AH625" s="1"/>
      <c r="AJ625" s="1"/>
      <c r="AL625" s="1"/>
      <c r="AN625" s="1"/>
      <c r="AP625" s="1"/>
      <c r="AR625" s="1"/>
      <c r="AT625" s="1"/>
      <c r="AV625" s="1"/>
      <c r="AX625" s="1"/>
      <c r="AZ625" s="1"/>
      <c r="BB625" s="1"/>
      <c r="BD625" s="1"/>
      <c r="BE625" s="1"/>
    </row>
    <row r="626" spans="8:57" ht="15.75" customHeight="1" x14ac:dyDescent="0.3">
      <c r="H626" s="1"/>
      <c r="J626" s="1"/>
      <c r="L626" s="1"/>
      <c r="N626" s="1"/>
      <c r="P626" s="1"/>
      <c r="R626" s="1"/>
      <c r="T626" s="1"/>
      <c r="V626" s="1"/>
      <c r="X626" s="1"/>
      <c r="AG626" s="1"/>
      <c r="AH626" s="1"/>
      <c r="AJ626" s="1"/>
      <c r="AL626" s="1"/>
      <c r="AN626" s="1"/>
      <c r="AP626" s="1"/>
      <c r="AR626" s="1"/>
      <c r="AT626" s="1"/>
      <c r="AV626" s="1"/>
      <c r="AX626" s="1"/>
      <c r="AZ626" s="1"/>
      <c r="BB626" s="1"/>
      <c r="BD626" s="1"/>
      <c r="BE626" s="1"/>
    </row>
    <row r="627" spans="8:57" ht="15.75" customHeight="1" x14ac:dyDescent="0.3">
      <c r="H627" s="1"/>
      <c r="J627" s="1"/>
      <c r="L627" s="1"/>
      <c r="N627" s="1"/>
      <c r="P627" s="1"/>
      <c r="R627" s="1"/>
      <c r="T627" s="1"/>
      <c r="V627" s="1"/>
      <c r="X627" s="1"/>
      <c r="AG627" s="1"/>
      <c r="AH627" s="1"/>
      <c r="AJ627" s="1"/>
      <c r="AL627" s="1"/>
      <c r="AN627" s="1"/>
      <c r="AP627" s="1"/>
      <c r="AR627" s="1"/>
      <c r="AT627" s="1"/>
      <c r="AV627" s="1"/>
      <c r="AX627" s="1"/>
      <c r="AZ627" s="1"/>
      <c r="BB627" s="1"/>
      <c r="BD627" s="1"/>
      <c r="BE627" s="1"/>
    </row>
    <row r="628" spans="8:57" ht="15.75" customHeight="1" x14ac:dyDescent="0.3">
      <c r="H628" s="1"/>
      <c r="J628" s="1"/>
      <c r="L628" s="1"/>
      <c r="N628" s="1"/>
      <c r="P628" s="1"/>
      <c r="R628" s="1"/>
      <c r="T628" s="1"/>
      <c r="V628" s="1"/>
      <c r="X628" s="1"/>
      <c r="AG628" s="1"/>
      <c r="AH628" s="1"/>
      <c r="AJ628" s="1"/>
      <c r="AL628" s="1"/>
      <c r="AN628" s="1"/>
      <c r="AP628" s="1"/>
      <c r="AR628" s="1"/>
      <c r="AT628" s="1"/>
      <c r="AV628" s="1"/>
      <c r="AX628" s="1"/>
      <c r="AZ628" s="1"/>
      <c r="BB628" s="1"/>
      <c r="BD628" s="1"/>
      <c r="BE628" s="1"/>
    </row>
    <row r="629" spans="8:57" ht="15.75" customHeight="1" x14ac:dyDescent="0.3">
      <c r="H629" s="1"/>
      <c r="J629" s="1"/>
      <c r="L629" s="1"/>
      <c r="N629" s="1"/>
      <c r="P629" s="1"/>
      <c r="R629" s="1"/>
      <c r="T629" s="1"/>
      <c r="V629" s="1"/>
      <c r="X629" s="1"/>
      <c r="AG629" s="1"/>
      <c r="AH629" s="1"/>
      <c r="AJ629" s="1"/>
      <c r="AL629" s="1"/>
      <c r="AN629" s="1"/>
      <c r="AP629" s="1"/>
      <c r="AR629" s="1"/>
      <c r="AT629" s="1"/>
      <c r="AV629" s="1"/>
      <c r="AX629" s="1"/>
      <c r="AZ629" s="1"/>
      <c r="BB629" s="1"/>
      <c r="BD629" s="1"/>
      <c r="BE629" s="1"/>
    </row>
    <row r="630" spans="8:57" ht="15.75" customHeight="1" x14ac:dyDescent="0.3">
      <c r="H630" s="1"/>
      <c r="J630" s="1"/>
      <c r="L630" s="1"/>
      <c r="N630" s="1"/>
      <c r="P630" s="1"/>
      <c r="R630" s="1"/>
      <c r="T630" s="1"/>
      <c r="V630" s="1"/>
      <c r="X630" s="1"/>
      <c r="AG630" s="1"/>
      <c r="AH630" s="1"/>
      <c r="AJ630" s="1"/>
      <c r="AL630" s="1"/>
      <c r="AN630" s="1"/>
      <c r="AP630" s="1"/>
      <c r="AR630" s="1"/>
      <c r="AT630" s="1"/>
      <c r="AV630" s="1"/>
      <c r="AX630" s="1"/>
      <c r="AZ630" s="1"/>
      <c r="BB630" s="1"/>
      <c r="BD630" s="1"/>
      <c r="BE630" s="1"/>
    </row>
    <row r="631" spans="8:57" ht="15.75" customHeight="1" x14ac:dyDescent="0.3">
      <c r="H631" s="1"/>
      <c r="J631" s="1"/>
      <c r="L631" s="1"/>
      <c r="N631" s="1"/>
      <c r="P631" s="1"/>
      <c r="R631" s="1"/>
      <c r="T631" s="1"/>
      <c r="V631" s="1"/>
      <c r="X631" s="1"/>
      <c r="AG631" s="1"/>
      <c r="AH631" s="1"/>
      <c r="AJ631" s="1"/>
      <c r="AL631" s="1"/>
      <c r="AN631" s="1"/>
      <c r="AP631" s="1"/>
      <c r="AR631" s="1"/>
      <c r="AT631" s="1"/>
      <c r="AV631" s="1"/>
      <c r="AX631" s="1"/>
      <c r="AZ631" s="1"/>
      <c r="BB631" s="1"/>
      <c r="BD631" s="1"/>
      <c r="BE631" s="1"/>
    </row>
    <row r="632" spans="8:57" ht="15.75" customHeight="1" x14ac:dyDescent="0.3">
      <c r="H632" s="1"/>
      <c r="J632" s="1"/>
      <c r="L632" s="1"/>
      <c r="N632" s="1"/>
      <c r="P632" s="1"/>
      <c r="R632" s="1"/>
      <c r="T632" s="1"/>
      <c r="V632" s="1"/>
      <c r="X632" s="1"/>
      <c r="AG632" s="1"/>
      <c r="AH632" s="1"/>
      <c r="AJ632" s="1"/>
      <c r="AL632" s="1"/>
      <c r="AN632" s="1"/>
      <c r="AP632" s="1"/>
      <c r="AR632" s="1"/>
      <c r="AT632" s="1"/>
      <c r="AV632" s="1"/>
      <c r="AX632" s="1"/>
      <c r="AZ632" s="1"/>
      <c r="BB632" s="1"/>
      <c r="BD632" s="1"/>
      <c r="BE632" s="1"/>
    </row>
    <row r="633" spans="8:57" ht="15.75" customHeight="1" x14ac:dyDescent="0.3">
      <c r="H633" s="1"/>
      <c r="J633" s="1"/>
      <c r="L633" s="1"/>
      <c r="N633" s="1"/>
      <c r="P633" s="1"/>
      <c r="R633" s="1"/>
      <c r="T633" s="1"/>
      <c r="V633" s="1"/>
      <c r="X633" s="1"/>
      <c r="AG633" s="1"/>
      <c r="AH633" s="1"/>
      <c r="AJ633" s="1"/>
      <c r="AL633" s="1"/>
      <c r="AN633" s="1"/>
      <c r="AP633" s="1"/>
      <c r="AR633" s="1"/>
      <c r="AT633" s="1"/>
      <c r="AV633" s="1"/>
      <c r="AX633" s="1"/>
      <c r="AZ633" s="1"/>
      <c r="BB633" s="1"/>
      <c r="BD633" s="1"/>
      <c r="BE633" s="1"/>
    </row>
    <row r="634" spans="8:57" ht="15.75" customHeight="1" x14ac:dyDescent="0.3">
      <c r="H634" s="1"/>
      <c r="J634" s="1"/>
      <c r="L634" s="1"/>
      <c r="N634" s="1"/>
      <c r="P634" s="1"/>
      <c r="R634" s="1"/>
      <c r="T634" s="1"/>
      <c r="V634" s="1"/>
      <c r="X634" s="1"/>
      <c r="AG634" s="1"/>
      <c r="AH634" s="1"/>
      <c r="AJ634" s="1"/>
      <c r="AL634" s="1"/>
      <c r="AN634" s="1"/>
      <c r="AP634" s="1"/>
      <c r="AR634" s="1"/>
      <c r="AT634" s="1"/>
      <c r="AV634" s="1"/>
      <c r="AX634" s="1"/>
      <c r="AZ634" s="1"/>
      <c r="BB634" s="1"/>
      <c r="BD634" s="1"/>
      <c r="BE634" s="1"/>
    </row>
    <row r="635" spans="8:57" ht="15.75" customHeight="1" x14ac:dyDescent="0.3">
      <c r="H635" s="1"/>
      <c r="J635" s="1"/>
      <c r="L635" s="1"/>
      <c r="N635" s="1"/>
      <c r="P635" s="1"/>
      <c r="R635" s="1"/>
      <c r="T635" s="1"/>
      <c r="V635" s="1"/>
      <c r="X635" s="1"/>
      <c r="AG635" s="1"/>
      <c r="AH635" s="1"/>
      <c r="AJ635" s="1"/>
      <c r="AL635" s="1"/>
      <c r="AN635" s="1"/>
      <c r="AP635" s="1"/>
      <c r="AR635" s="1"/>
      <c r="AT635" s="1"/>
      <c r="AV635" s="1"/>
      <c r="AX635" s="1"/>
      <c r="AZ635" s="1"/>
      <c r="BB635" s="1"/>
      <c r="BD635" s="1"/>
      <c r="BE635" s="1"/>
    </row>
    <row r="636" spans="8:57" ht="15.75" customHeight="1" x14ac:dyDescent="0.3">
      <c r="H636" s="1"/>
      <c r="J636" s="1"/>
      <c r="L636" s="1"/>
      <c r="N636" s="1"/>
      <c r="P636" s="1"/>
      <c r="R636" s="1"/>
      <c r="T636" s="1"/>
      <c r="V636" s="1"/>
      <c r="X636" s="1"/>
      <c r="AG636" s="1"/>
      <c r="AH636" s="1"/>
      <c r="AJ636" s="1"/>
      <c r="AL636" s="1"/>
      <c r="AN636" s="1"/>
      <c r="AP636" s="1"/>
      <c r="AR636" s="1"/>
      <c r="AT636" s="1"/>
      <c r="AV636" s="1"/>
      <c r="AX636" s="1"/>
      <c r="AZ636" s="1"/>
      <c r="BB636" s="1"/>
      <c r="BD636" s="1"/>
      <c r="BE636" s="1"/>
    </row>
    <row r="637" spans="8:57" ht="15.75" customHeight="1" x14ac:dyDescent="0.3">
      <c r="H637" s="1"/>
      <c r="J637" s="1"/>
      <c r="L637" s="1"/>
      <c r="N637" s="1"/>
      <c r="P637" s="1"/>
      <c r="R637" s="1"/>
      <c r="T637" s="1"/>
      <c r="V637" s="1"/>
      <c r="X637" s="1"/>
      <c r="AG637" s="1"/>
      <c r="AH637" s="1"/>
      <c r="AJ637" s="1"/>
      <c r="AL637" s="1"/>
      <c r="AN637" s="1"/>
      <c r="AP637" s="1"/>
      <c r="AR637" s="1"/>
      <c r="AT637" s="1"/>
      <c r="AV637" s="1"/>
      <c r="AX637" s="1"/>
      <c r="AZ637" s="1"/>
      <c r="BB637" s="1"/>
      <c r="BD637" s="1"/>
      <c r="BE637" s="1"/>
    </row>
    <row r="638" spans="8:57" ht="15.75" customHeight="1" x14ac:dyDescent="0.3">
      <c r="H638" s="1"/>
      <c r="J638" s="1"/>
      <c r="L638" s="1"/>
      <c r="N638" s="1"/>
      <c r="P638" s="1"/>
      <c r="R638" s="1"/>
      <c r="T638" s="1"/>
      <c r="V638" s="1"/>
      <c r="X638" s="1"/>
      <c r="AG638" s="1"/>
      <c r="AH638" s="1"/>
      <c r="AJ638" s="1"/>
      <c r="AL638" s="1"/>
      <c r="AN638" s="1"/>
      <c r="AP638" s="1"/>
      <c r="AR638" s="1"/>
      <c r="AT638" s="1"/>
      <c r="AV638" s="1"/>
      <c r="AX638" s="1"/>
      <c r="AZ638" s="1"/>
      <c r="BB638" s="1"/>
      <c r="BD638" s="1"/>
      <c r="BE638" s="1"/>
    </row>
    <row r="639" spans="8:57" ht="15.75" customHeight="1" x14ac:dyDescent="0.3">
      <c r="H639" s="1"/>
      <c r="J639" s="1"/>
      <c r="L639" s="1"/>
      <c r="N639" s="1"/>
      <c r="P639" s="1"/>
      <c r="R639" s="1"/>
      <c r="T639" s="1"/>
      <c r="V639" s="1"/>
      <c r="X639" s="1"/>
      <c r="AG639" s="1"/>
      <c r="AH639" s="1"/>
      <c r="AJ639" s="1"/>
      <c r="AL639" s="1"/>
      <c r="AN639" s="1"/>
      <c r="AP639" s="1"/>
      <c r="AR639" s="1"/>
      <c r="AT639" s="1"/>
      <c r="AV639" s="1"/>
      <c r="AX639" s="1"/>
      <c r="AZ639" s="1"/>
      <c r="BB639" s="1"/>
      <c r="BD639" s="1"/>
      <c r="BE639" s="1"/>
    </row>
    <row r="640" spans="8:57" ht="15.75" customHeight="1" x14ac:dyDescent="0.3">
      <c r="H640" s="1"/>
      <c r="J640" s="1"/>
      <c r="L640" s="1"/>
      <c r="N640" s="1"/>
      <c r="P640" s="1"/>
      <c r="R640" s="1"/>
      <c r="T640" s="1"/>
      <c r="V640" s="1"/>
      <c r="X640" s="1"/>
      <c r="AG640" s="1"/>
      <c r="AH640" s="1"/>
      <c r="AJ640" s="1"/>
      <c r="AL640" s="1"/>
      <c r="AN640" s="1"/>
      <c r="AP640" s="1"/>
      <c r="AR640" s="1"/>
      <c r="AT640" s="1"/>
      <c r="AV640" s="1"/>
      <c r="AX640" s="1"/>
      <c r="AZ640" s="1"/>
      <c r="BB640" s="1"/>
      <c r="BD640" s="1"/>
      <c r="BE640" s="1"/>
    </row>
    <row r="641" spans="8:57" ht="15.75" customHeight="1" x14ac:dyDescent="0.3">
      <c r="H641" s="1"/>
      <c r="J641" s="1"/>
      <c r="L641" s="1"/>
      <c r="N641" s="1"/>
      <c r="P641" s="1"/>
      <c r="R641" s="1"/>
      <c r="T641" s="1"/>
      <c r="V641" s="1"/>
      <c r="X641" s="1"/>
      <c r="AG641" s="1"/>
      <c r="AH641" s="1"/>
      <c r="AJ641" s="1"/>
      <c r="AL641" s="1"/>
      <c r="AN641" s="1"/>
      <c r="AP641" s="1"/>
      <c r="AR641" s="1"/>
      <c r="AT641" s="1"/>
      <c r="AV641" s="1"/>
      <c r="AX641" s="1"/>
      <c r="AZ641" s="1"/>
      <c r="BB641" s="1"/>
      <c r="BD641" s="1"/>
      <c r="BE641" s="1"/>
    </row>
    <row r="642" spans="8:57" ht="15.75" customHeight="1" x14ac:dyDescent="0.3">
      <c r="H642" s="1"/>
      <c r="J642" s="1"/>
      <c r="L642" s="1"/>
      <c r="N642" s="1"/>
      <c r="P642" s="1"/>
      <c r="R642" s="1"/>
      <c r="T642" s="1"/>
      <c r="V642" s="1"/>
      <c r="X642" s="1"/>
      <c r="AG642" s="1"/>
      <c r="AH642" s="1"/>
      <c r="AJ642" s="1"/>
      <c r="AL642" s="1"/>
      <c r="AN642" s="1"/>
      <c r="AP642" s="1"/>
      <c r="AR642" s="1"/>
      <c r="AT642" s="1"/>
      <c r="AV642" s="1"/>
      <c r="AX642" s="1"/>
      <c r="AZ642" s="1"/>
      <c r="BB642" s="1"/>
      <c r="BD642" s="1"/>
      <c r="BE642" s="1"/>
    </row>
    <row r="643" spans="8:57" ht="15.75" customHeight="1" x14ac:dyDescent="0.3">
      <c r="H643" s="1"/>
      <c r="J643" s="1"/>
      <c r="L643" s="1"/>
      <c r="N643" s="1"/>
      <c r="P643" s="1"/>
      <c r="R643" s="1"/>
      <c r="T643" s="1"/>
      <c r="V643" s="1"/>
      <c r="X643" s="1"/>
      <c r="AG643" s="1"/>
      <c r="AH643" s="1"/>
      <c r="AJ643" s="1"/>
      <c r="AL643" s="1"/>
      <c r="AN643" s="1"/>
      <c r="AP643" s="1"/>
      <c r="AR643" s="1"/>
      <c r="AT643" s="1"/>
      <c r="AV643" s="1"/>
      <c r="AX643" s="1"/>
      <c r="AZ643" s="1"/>
      <c r="BB643" s="1"/>
      <c r="BD643" s="1"/>
      <c r="BE643" s="1"/>
    </row>
    <row r="644" spans="8:57" ht="15.75" customHeight="1" x14ac:dyDescent="0.3">
      <c r="H644" s="1"/>
      <c r="J644" s="1"/>
      <c r="L644" s="1"/>
      <c r="N644" s="1"/>
      <c r="P644" s="1"/>
      <c r="R644" s="1"/>
      <c r="T644" s="1"/>
      <c r="V644" s="1"/>
      <c r="X644" s="1"/>
      <c r="AG644" s="1"/>
      <c r="AH644" s="1"/>
      <c r="AJ644" s="1"/>
      <c r="AL644" s="1"/>
      <c r="AN644" s="1"/>
      <c r="AP644" s="1"/>
      <c r="AR644" s="1"/>
      <c r="AT644" s="1"/>
      <c r="AV644" s="1"/>
      <c r="AX644" s="1"/>
      <c r="AZ644" s="1"/>
      <c r="BB644" s="1"/>
      <c r="BD644" s="1"/>
      <c r="BE644" s="1"/>
    </row>
    <row r="645" spans="8:57" ht="15.75" customHeight="1" x14ac:dyDescent="0.3">
      <c r="H645" s="1"/>
      <c r="J645" s="1"/>
      <c r="L645" s="1"/>
      <c r="N645" s="1"/>
      <c r="P645" s="1"/>
      <c r="R645" s="1"/>
      <c r="T645" s="1"/>
      <c r="V645" s="1"/>
      <c r="X645" s="1"/>
      <c r="AG645" s="1"/>
      <c r="AH645" s="1"/>
      <c r="AJ645" s="1"/>
      <c r="AL645" s="1"/>
      <c r="AN645" s="1"/>
      <c r="AP645" s="1"/>
      <c r="AR645" s="1"/>
      <c r="AT645" s="1"/>
      <c r="AV645" s="1"/>
      <c r="AX645" s="1"/>
      <c r="AZ645" s="1"/>
      <c r="BB645" s="1"/>
      <c r="BD645" s="1"/>
      <c r="BE645" s="1"/>
    </row>
    <row r="646" spans="8:57" ht="15.75" customHeight="1" x14ac:dyDescent="0.3">
      <c r="H646" s="1"/>
      <c r="J646" s="1"/>
      <c r="L646" s="1"/>
      <c r="N646" s="1"/>
      <c r="P646" s="1"/>
      <c r="R646" s="1"/>
      <c r="T646" s="1"/>
      <c r="V646" s="1"/>
      <c r="X646" s="1"/>
      <c r="AG646" s="1"/>
      <c r="AH646" s="1"/>
      <c r="AJ646" s="1"/>
      <c r="AL646" s="1"/>
      <c r="AN646" s="1"/>
      <c r="AP646" s="1"/>
      <c r="AR646" s="1"/>
      <c r="AT646" s="1"/>
      <c r="AV646" s="1"/>
      <c r="AX646" s="1"/>
      <c r="AZ646" s="1"/>
      <c r="BB646" s="1"/>
      <c r="BD646" s="1"/>
      <c r="BE646" s="1"/>
    </row>
    <row r="647" spans="8:57" ht="15.75" customHeight="1" x14ac:dyDescent="0.3">
      <c r="H647" s="1"/>
      <c r="J647" s="1"/>
      <c r="L647" s="1"/>
      <c r="N647" s="1"/>
      <c r="P647" s="1"/>
      <c r="R647" s="1"/>
      <c r="T647" s="1"/>
      <c r="V647" s="1"/>
      <c r="X647" s="1"/>
      <c r="AG647" s="1"/>
      <c r="AH647" s="1"/>
      <c r="AJ647" s="1"/>
      <c r="AL647" s="1"/>
      <c r="AN647" s="1"/>
      <c r="AP647" s="1"/>
      <c r="AR647" s="1"/>
      <c r="AT647" s="1"/>
      <c r="AV647" s="1"/>
      <c r="AX647" s="1"/>
      <c r="AZ647" s="1"/>
      <c r="BB647" s="1"/>
      <c r="BD647" s="1"/>
      <c r="BE647" s="1"/>
    </row>
    <row r="648" spans="8:57" ht="15.75" customHeight="1" x14ac:dyDescent="0.3">
      <c r="H648" s="1"/>
      <c r="J648" s="1"/>
      <c r="L648" s="1"/>
      <c r="N648" s="1"/>
      <c r="P648" s="1"/>
      <c r="R648" s="1"/>
      <c r="T648" s="1"/>
      <c r="V648" s="1"/>
      <c r="X648" s="1"/>
      <c r="AG648" s="1"/>
      <c r="AH648" s="1"/>
      <c r="AJ648" s="1"/>
      <c r="AL648" s="1"/>
      <c r="AN648" s="1"/>
      <c r="AP648" s="1"/>
      <c r="AR648" s="1"/>
      <c r="AT648" s="1"/>
      <c r="AV648" s="1"/>
      <c r="AX648" s="1"/>
      <c r="AZ648" s="1"/>
      <c r="BB648" s="1"/>
      <c r="BD648" s="1"/>
      <c r="BE648" s="1"/>
    </row>
    <row r="649" spans="8:57" ht="15.75" customHeight="1" x14ac:dyDescent="0.3">
      <c r="H649" s="1"/>
      <c r="J649" s="1"/>
      <c r="L649" s="1"/>
      <c r="N649" s="1"/>
      <c r="P649" s="1"/>
      <c r="R649" s="1"/>
      <c r="T649" s="1"/>
      <c r="V649" s="1"/>
      <c r="X649" s="1"/>
      <c r="AG649" s="1"/>
      <c r="AH649" s="1"/>
      <c r="AJ649" s="1"/>
      <c r="AL649" s="1"/>
      <c r="AN649" s="1"/>
      <c r="AP649" s="1"/>
      <c r="AR649" s="1"/>
      <c r="AT649" s="1"/>
      <c r="AV649" s="1"/>
      <c r="AX649" s="1"/>
      <c r="AZ649" s="1"/>
      <c r="BB649" s="1"/>
      <c r="BD649" s="1"/>
      <c r="BE649" s="1"/>
    </row>
    <row r="650" spans="8:57" ht="15.75" customHeight="1" x14ac:dyDescent="0.3">
      <c r="H650" s="1"/>
      <c r="J650" s="1"/>
      <c r="L650" s="1"/>
      <c r="N650" s="1"/>
      <c r="P650" s="1"/>
      <c r="R650" s="1"/>
      <c r="T650" s="1"/>
      <c r="V650" s="1"/>
      <c r="X650" s="1"/>
      <c r="AG650" s="1"/>
      <c r="AH650" s="1"/>
      <c r="AJ650" s="1"/>
      <c r="AL650" s="1"/>
      <c r="AN650" s="1"/>
      <c r="AP650" s="1"/>
      <c r="AR650" s="1"/>
      <c r="AT650" s="1"/>
      <c r="AV650" s="1"/>
      <c r="AX650" s="1"/>
      <c r="AZ650" s="1"/>
      <c r="BB650" s="1"/>
      <c r="BD650" s="1"/>
      <c r="BE650" s="1"/>
    </row>
    <row r="651" spans="8:57" ht="15.75" customHeight="1" x14ac:dyDescent="0.3">
      <c r="H651" s="1"/>
      <c r="J651" s="1"/>
      <c r="L651" s="1"/>
      <c r="N651" s="1"/>
      <c r="P651" s="1"/>
      <c r="R651" s="1"/>
      <c r="T651" s="1"/>
      <c r="V651" s="1"/>
      <c r="X651" s="1"/>
      <c r="AG651" s="1"/>
      <c r="AH651" s="1"/>
      <c r="AJ651" s="1"/>
      <c r="AL651" s="1"/>
      <c r="AN651" s="1"/>
      <c r="AP651" s="1"/>
      <c r="AR651" s="1"/>
      <c r="AT651" s="1"/>
      <c r="AV651" s="1"/>
      <c r="AX651" s="1"/>
      <c r="AZ651" s="1"/>
      <c r="BB651" s="1"/>
      <c r="BD651" s="1"/>
      <c r="BE651" s="1"/>
    </row>
    <row r="652" spans="8:57" ht="15.75" customHeight="1" x14ac:dyDescent="0.3">
      <c r="H652" s="1"/>
      <c r="J652" s="1"/>
      <c r="L652" s="1"/>
      <c r="N652" s="1"/>
      <c r="P652" s="1"/>
      <c r="R652" s="1"/>
      <c r="T652" s="1"/>
      <c r="V652" s="1"/>
      <c r="X652" s="1"/>
      <c r="AG652" s="1"/>
      <c r="AH652" s="1"/>
      <c r="AJ652" s="1"/>
      <c r="AL652" s="1"/>
      <c r="AN652" s="1"/>
      <c r="AP652" s="1"/>
      <c r="AR652" s="1"/>
      <c r="AT652" s="1"/>
      <c r="AV652" s="1"/>
      <c r="AX652" s="1"/>
      <c r="AZ652" s="1"/>
      <c r="BB652" s="1"/>
      <c r="BD652" s="1"/>
      <c r="BE652" s="1"/>
    </row>
    <row r="653" spans="8:57" ht="15.75" customHeight="1" x14ac:dyDescent="0.3">
      <c r="H653" s="1"/>
      <c r="J653" s="1"/>
      <c r="L653" s="1"/>
      <c r="N653" s="1"/>
      <c r="P653" s="1"/>
      <c r="R653" s="1"/>
      <c r="T653" s="1"/>
      <c r="V653" s="1"/>
      <c r="X653" s="1"/>
      <c r="AG653" s="1"/>
      <c r="AH653" s="1"/>
      <c r="AJ653" s="1"/>
      <c r="AL653" s="1"/>
      <c r="AN653" s="1"/>
      <c r="AP653" s="1"/>
      <c r="AR653" s="1"/>
      <c r="AT653" s="1"/>
      <c r="AV653" s="1"/>
      <c r="AX653" s="1"/>
      <c r="AZ653" s="1"/>
      <c r="BB653" s="1"/>
      <c r="BD653" s="1"/>
      <c r="BE653" s="1"/>
    </row>
    <row r="654" spans="8:57" ht="15.75" customHeight="1" x14ac:dyDescent="0.3">
      <c r="H654" s="1"/>
      <c r="J654" s="1"/>
      <c r="L654" s="1"/>
      <c r="N654" s="1"/>
      <c r="P654" s="1"/>
      <c r="R654" s="1"/>
      <c r="T654" s="1"/>
      <c r="V654" s="1"/>
      <c r="X654" s="1"/>
      <c r="AG654" s="1"/>
      <c r="AH654" s="1"/>
      <c r="AJ654" s="1"/>
      <c r="AL654" s="1"/>
      <c r="AN654" s="1"/>
      <c r="AP654" s="1"/>
      <c r="AR654" s="1"/>
      <c r="AT654" s="1"/>
      <c r="AV654" s="1"/>
      <c r="AX654" s="1"/>
      <c r="AZ654" s="1"/>
      <c r="BB654" s="1"/>
      <c r="BD654" s="1"/>
      <c r="BE654" s="1"/>
    </row>
    <row r="655" spans="8:57" ht="15.75" customHeight="1" x14ac:dyDescent="0.3">
      <c r="H655" s="1"/>
      <c r="J655" s="1"/>
      <c r="L655" s="1"/>
      <c r="N655" s="1"/>
      <c r="P655" s="1"/>
      <c r="R655" s="1"/>
      <c r="T655" s="1"/>
      <c r="V655" s="1"/>
      <c r="X655" s="1"/>
      <c r="AG655" s="1"/>
      <c r="AH655" s="1"/>
      <c r="AJ655" s="1"/>
      <c r="AL655" s="1"/>
      <c r="AN655" s="1"/>
      <c r="AP655" s="1"/>
      <c r="AR655" s="1"/>
      <c r="AT655" s="1"/>
      <c r="AV655" s="1"/>
      <c r="AX655" s="1"/>
      <c r="AZ655" s="1"/>
      <c r="BB655" s="1"/>
      <c r="BD655" s="1"/>
      <c r="BE655" s="1"/>
    </row>
    <row r="656" spans="8:57" ht="15.75" customHeight="1" x14ac:dyDescent="0.3">
      <c r="H656" s="1"/>
      <c r="J656" s="1"/>
      <c r="L656" s="1"/>
      <c r="N656" s="1"/>
      <c r="P656" s="1"/>
      <c r="R656" s="1"/>
      <c r="T656" s="1"/>
      <c r="V656" s="1"/>
      <c r="X656" s="1"/>
      <c r="AG656" s="1"/>
      <c r="AH656" s="1"/>
      <c r="AJ656" s="1"/>
      <c r="AL656" s="1"/>
      <c r="AN656" s="1"/>
      <c r="AP656" s="1"/>
      <c r="AR656" s="1"/>
      <c r="AT656" s="1"/>
      <c r="AV656" s="1"/>
      <c r="AX656" s="1"/>
      <c r="AZ656" s="1"/>
      <c r="BB656" s="1"/>
      <c r="BD656" s="1"/>
      <c r="BE656" s="1"/>
    </row>
    <row r="657" spans="8:57" ht="15.75" customHeight="1" x14ac:dyDescent="0.3">
      <c r="H657" s="1"/>
      <c r="J657" s="1"/>
      <c r="L657" s="1"/>
      <c r="N657" s="1"/>
      <c r="P657" s="1"/>
      <c r="R657" s="1"/>
      <c r="T657" s="1"/>
      <c r="V657" s="1"/>
      <c r="X657" s="1"/>
      <c r="AG657" s="1"/>
      <c r="AH657" s="1"/>
      <c r="AJ657" s="1"/>
      <c r="AL657" s="1"/>
      <c r="AN657" s="1"/>
      <c r="AP657" s="1"/>
      <c r="AR657" s="1"/>
      <c r="AT657" s="1"/>
      <c r="AV657" s="1"/>
      <c r="AX657" s="1"/>
      <c r="AZ657" s="1"/>
      <c r="BB657" s="1"/>
      <c r="BD657" s="1"/>
      <c r="BE657" s="1"/>
    </row>
    <row r="658" spans="8:57" ht="15.75" customHeight="1" x14ac:dyDescent="0.3">
      <c r="H658" s="1"/>
      <c r="J658" s="1"/>
      <c r="L658" s="1"/>
      <c r="N658" s="1"/>
      <c r="P658" s="1"/>
      <c r="R658" s="1"/>
      <c r="T658" s="1"/>
      <c r="V658" s="1"/>
      <c r="X658" s="1"/>
      <c r="AG658" s="1"/>
      <c r="AH658" s="1"/>
      <c r="AJ658" s="1"/>
      <c r="AL658" s="1"/>
      <c r="AN658" s="1"/>
      <c r="AP658" s="1"/>
      <c r="AR658" s="1"/>
      <c r="AT658" s="1"/>
      <c r="AV658" s="1"/>
      <c r="AX658" s="1"/>
      <c r="AZ658" s="1"/>
      <c r="BB658" s="1"/>
      <c r="BD658" s="1"/>
      <c r="BE658" s="1"/>
    </row>
    <row r="659" spans="8:57" ht="15.75" customHeight="1" x14ac:dyDescent="0.3">
      <c r="H659" s="1"/>
      <c r="J659" s="1"/>
      <c r="L659" s="1"/>
      <c r="N659" s="1"/>
      <c r="P659" s="1"/>
      <c r="R659" s="1"/>
      <c r="T659" s="1"/>
      <c r="V659" s="1"/>
      <c r="X659" s="1"/>
      <c r="AG659" s="1"/>
      <c r="AH659" s="1"/>
      <c r="AJ659" s="1"/>
      <c r="AL659" s="1"/>
      <c r="AN659" s="1"/>
      <c r="AP659" s="1"/>
      <c r="AR659" s="1"/>
      <c r="AT659" s="1"/>
      <c r="AV659" s="1"/>
      <c r="AX659" s="1"/>
      <c r="AZ659" s="1"/>
      <c r="BB659" s="1"/>
      <c r="BD659" s="1"/>
      <c r="BE659" s="1"/>
    </row>
    <row r="660" spans="8:57" ht="15.75" customHeight="1" x14ac:dyDescent="0.3">
      <c r="H660" s="1"/>
      <c r="J660" s="1"/>
      <c r="L660" s="1"/>
      <c r="N660" s="1"/>
      <c r="P660" s="1"/>
      <c r="R660" s="1"/>
      <c r="T660" s="1"/>
      <c r="V660" s="1"/>
      <c r="X660" s="1"/>
      <c r="AG660" s="1"/>
      <c r="AH660" s="1"/>
      <c r="AJ660" s="1"/>
      <c r="AL660" s="1"/>
      <c r="AN660" s="1"/>
      <c r="AP660" s="1"/>
      <c r="AR660" s="1"/>
      <c r="AT660" s="1"/>
      <c r="AV660" s="1"/>
      <c r="AX660" s="1"/>
      <c r="AZ660" s="1"/>
      <c r="BB660" s="1"/>
      <c r="BD660" s="1"/>
      <c r="BE660" s="1"/>
    </row>
    <row r="661" spans="8:57" ht="15.75" customHeight="1" x14ac:dyDescent="0.3">
      <c r="H661" s="1"/>
      <c r="J661" s="1"/>
      <c r="L661" s="1"/>
      <c r="N661" s="1"/>
      <c r="P661" s="1"/>
      <c r="R661" s="1"/>
      <c r="T661" s="1"/>
      <c r="V661" s="1"/>
      <c r="X661" s="1"/>
      <c r="AG661" s="1"/>
      <c r="AH661" s="1"/>
      <c r="AJ661" s="1"/>
      <c r="AL661" s="1"/>
      <c r="AN661" s="1"/>
      <c r="AP661" s="1"/>
      <c r="AR661" s="1"/>
      <c r="AT661" s="1"/>
      <c r="AV661" s="1"/>
      <c r="AX661" s="1"/>
      <c r="AZ661" s="1"/>
      <c r="BB661" s="1"/>
      <c r="BD661" s="1"/>
      <c r="BE661" s="1"/>
    </row>
    <row r="662" spans="8:57" ht="15.75" customHeight="1" x14ac:dyDescent="0.3">
      <c r="H662" s="1"/>
      <c r="J662" s="1"/>
      <c r="L662" s="1"/>
      <c r="N662" s="1"/>
      <c r="P662" s="1"/>
      <c r="R662" s="1"/>
      <c r="T662" s="1"/>
      <c r="V662" s="1"/>
      <c r="X662" s="1"/>
      <c r="AG662" s="1"/>
      <c r="AH662" s="1"/>
      <c r="AJ662" s="1"/>
      <c r="AL662" s="1"/>
      <c r="AN662" s="1"/>
      <c r="AP662" s="1"/>
      <c r="AR662" s="1"/>
      <c r="AT662" s="1"/>
      <c r="AV662" s="1"/>
      <c r="AX662" s="1"/>
      <c r="AZ662" s="1"/>
      <c r="BB662" s="1"/>
      <c r="BD662" s="1"/>
      <c r="BE662" s="1"/>
    </row>
    <row r="663" spans="8:57" ht="15.75" customHeight="1" x14ac:dyDescent="0.3">
      <c r="H663" s="1"/>
      <c r="J663" s="1"/>
      <c r="L663" s="1"/>
      <c r="N663" s="1"/>
      <c r="P663" s="1"/>
      <c r="R663" s="1"/>
      <c r="T663" s="1"/>
      <c r="V663" s="1"/>
      <c r="X663" s="1"/>
      <c r="AG663" s="1"/>
      <c r="AH663" s="1"/>
      <c r="AJ663" s="1"/>
      <c r="AL663" s="1"/>
      <c r="AN663" s="1"/>
      <c r="AP663" s="1"/>
      <c r="AR663" s="1"/>
      <c r="AT663" s="1"/>
      <c r="AV663" s="1"/>
      <c r="AX663" s="1"/>
      <c r="AZ663" s="1"/>
      <c r="BB663" s="1"/>
      <c r="BD663" s="1"/>
      <c r="BE663" s="1"/>
    </row>
    <row r="664" spans="8:57" ht="15.75" customHeight="1" x14ac:dyDescent="0.3">
      <c r="H664" s="1"/>
      <c r="J664" s="1"/>
      <c r="L664" s="1"/>
      <c r="N664" s="1"/>
      <c r="P664" s="1"/>
      <c r="R664" s="1"/>
      <c r="T664" s="1"/>
      <c r="V664" s="1"/>
      <c r="X664" s="1"/>
      <c r="AG664" s="1"/>
      <c r="AH664" s="1"/>
      <c r="AJ664" s="1"/>
      <c r="AL664" s="1"/>
      <c r="AN664" s="1"/>
      <c r="AP664" s="1"/>
      <c r="AR664" s="1"/>
      <c r="AT664" s="1"/>
      <c r="AV664" s="1"/>
      <c r="AX664" s="1"/>
      <c r="AZ664" s="1"/>
      <c r="BB664" s="1"/>
      <c r="BD664" s="1"/>
      <c r="BE664" s="1"/>
    </row>
    <row r="665" spans="8:57" ht="15.75" customHeight="1" x14ac:dyDescent="0.3">
      <c r="H665" s="1"/>
      <c r="J665" s="1"/>
      <c r="L665" s="1"/>
      <c r="N665" s="1"/>
      <c r="P665" s="1"/>
      <c r="R665" s="1"/>
      <c r="T665" s="1"/>
      <c r="V665" s="1"/>
      <c r="X665" s="1"/>
      <c r="AG665" s="1"/>
      <c r="AH665" s="1"/>
      <c r="AJ665" s="1"/>
      <c r="AL665" s="1"/>
      <c r="AN665" s="1"/>
      <c r="AP665" s="1"/>
      <c r="AR665" s="1"/>
      <c r="AT665" s="1"/>
      <c r="AV665" s="1"/>
      <c r="AX665" s="1"/>
      <c r="AZ665" s="1"/>
      <c r="BB665" s="1"/>
      <c r="BD665" s="1"/>
      <c r="BE665" s="1"/>
    </row>
    <row r="666" spans="8:57" ht="15.75" customHeight="1" x14ac:dyDescent="0.3">
      <c r="H666" s="1"/>
      <c r="J666" s="1"/>
      <c r="L666" s="1"/>
      <c r="N666" s="1"/>
      <c r="P666" s="1"/>
      <c r="R666" s="1"/>
      <c r="T666" s="1"/>
      <c r="V666" s="1"/>
      <c r="X666" s="1"/>
      <c r="AG666" s="1"/>
      <c r="AH666" s="1"/>
      <c r="AJ666" s="1"/>
      <c r="AL666" s="1"/>
      <c r="AN666" s="1"/>
      <c r="AP666" s="1"/>
      <c r="AR666" s="1"/>
      <c r="AT666" s="1"/>
      <c r="AV666" s="1"/>
      <c r="AX666" s="1"/>
      <c r="AZ666" s="1"/>
      <c r="BB666" s="1"/>
      <c r="BD666" s="1"/>
      <c r="BE666" s="1"/>
    </row>
    <row r="667" spans="8:57" ht="15.75" customHeight="1" x14ac:dyDescent="0.3">
      <c r="H667" s="1"/>
      <c r="J667" s="1"/>
      <c r="L667" s="1"/>
      <c r="N667" s="1"/>
      <c r="P667" s="1"/>
      <c r="R667" s="1"/>
      <c r="T667" s="1"/>
      <c r="V667" s="1"/>
      <c r="X667" s="1"/>
      <c r="AG667" s="1"/>
      <c r="AH667" s="1"/>
      <c r="AJ667" s="1"/>
      <c r="AL667" s="1"/>
      <c r="AN667" s="1"/>
      <c r="AP667" s="1"/>
      <c r="AR667" s="1"/>
      <c r="AT667" s="1"/>
      <c r="AV667" s="1"/>
      <c r="AX667" s="1"/>
      <c r="AZ667" s="1"/>
      <c r="BB667" s="1"/>
      <c r="BD667" s="1"/>
      <c r="BE667" s="1"/>
    </row>
    <row r="668" spans="8:57" ht="15.75" customHeight="1" x14ac:dyDescent="0.3">
      <c r="H668" s="1"/>
      <c r="J668" s="1"/>
      <c r="L668" s="1"/>
      <c r="N668" s="1"/>
      <c r="P668" s="1"/>
      <c r="R668" s="1"/>
      <c r="T668" s="1"/>
      <c r="V668" s="1"/>
      <c r="X668" s="1"/>
      <c r="AG668" s="1"/>
      <c r="AH668" s="1"/>
      <c r="AJ668" s="1"/>
      <c r="AL668" s="1"/>
      <c r="AN668" s="1"/>
      <c r="AP668" s="1"/>
      <c r="AR668" s="1"/>
      <c r="AT668" s="1"/>
      <c r="AV668" s="1"/>
      <c r="AX668" s="1"/>
      <c r="AZ668" s="1"/>
      <c r="BB668" s="1"/>
      <c r="BD668" s="1"/>
      <c r="BE668" s="1"/>
    </row>
    <row r="669" spans="8:57" ht="15.75" customHeight="1" x14ac:dyDescent="0.3">
      <c r="H669" s="1"/>
      <c r="J669" s="1"/>
      <c r="L669" s="1"/>
      <c r="N669" s="1"/>
      <c r="P669" s="1"/>
      <c r="R669" s="1"/>
      <c r="T669" s="1"/>
      <c r="V669" s="1"/>
      <c r="X669" s="1"/>
      <c r="AG669" s="1"/>
      <c r="AH669" s="1"/>
      <c r="AJ669" s="1"/>
      <c r="AL669" s="1"/>
      <c r="AN669" s="1"/>
      <c r="AP669" s="1"/>
      <c r="AR669" s="1"/>
      <c r="AT669" s="1"/>
      <c r="AV669" s="1"/>
      <c r="AX669" s="1"/>
      <c r="AZ669" s="1"/>
      <c r="BB669" s="1"/>
      <c r="BD669" s="1"/>
      <c r="BE669" s="1"/>
    </row>
    <row r="670" spans="8:57" ht="15.75" customHeight="1" x14ac:dyDescent="0.3">
      <c r="H670" s="1"/>
      <c r="J670" s="1"/>
      <c r="L670" s="1"/>
      <c r="N670" s="1"/>
      <c r="P670" s="1"/>
      <c r="R670" s="1"/>
      <c r="T670" s="1"/>
      <c r="V670" s="1"/>
      <c r="X670" s="1"/>
      <c r="AG670" s="1"/>
      <c r="AH670" s="1"/>
      <c r="AJ670" s="1"/>
      <c r="AL670" s="1"/>
      <c r="AN670" s="1"/>
      <c r="AP670" s="1"/>
      <c r="AR670" s="1"/>
      <c r="AT670" s="1"/>
      <c r="AV670" s="1"/>
      <c r="AX670" s="1"/>
      <c r="AZ670" s="1"/>
      <c r="BB670" s="1"/>
      <c r="BD670" s="1"/>
      <c r="BE670" s="1"/>
    </row>
    <row r="671" spans="8:57" ht="15.75" customHeight="1" x14ac:dyDescent="0.3">
      <c r="H671" s="1"/>
      <c r="J671" s="1"/>
      <c r="L671" s="1"/>
      <c r="N671" s="1"/>
      <c r="P671" s="1"/>
      <c r="R671" s="1"/>
      <c r="T671" s="1"/>
      <c r="V671" s="1"/>
      <c r="X671" s="1"/>
      <c r="AG671" s="1"/>
      <c r="AH671" s="1"/>
      <c r="AJ671" s="1"/>
      <c r="AL671" s="1"/>
      <c r="AN671" s="1"/>
      <c r="AP671" s="1"/>
      <c r="AR671" s="1"/>
      <c r="AT671" s="1"/>
      <c r="AV671" s="1"/>
      <c r="AX671" s="1"/>
      <c r="AZ671" s="1"/>
      <c r="BB671" s="1"/>
      <c r="BD671" s="1"/>
      <c r="BE671" s="1"/>
    </row>
    <row r="672" spans="8:57" ht="15.75" customHeight="1" x14ac:dyDescent="0.3">
      <c r="H672" s="1"/>
      <c r="J672" s="1"/>
      <c r="L672" s="1"/>
      <c r="N672" s="1"/>
      <c r="P672" s="1"/>
      <c r="R672" s="1"/>
      <c r="T672" s="1"/>
      <c r="V672" s="1"/>
      <c r="X672" s="1"/>
      <c r="AG672" s="1"/>
      <c r="AH672" s="1"/>
      <c r="AJ672" s="1"/>
      <c r="AL672" s="1"/>
      <c r="AN672" s="1"/>
      <c r="AP672" s="1"/>
      <c r="AR672" s="1"/>
      <c r="AT672" s="1"/>
      <c r="AV672" s="1"/>
      <c r="AX672" s="1"/>
      <c r="AZ672" s="1"/>
      <c r="BB672" s="1"/>
      <c r="BD672" s="1"/>
      <c r="BE672" s="1"/>
    </row>
    <row r="673" spans="8:57" ht="15.75" customHeight="1" x14ac:dyDescent="0.3">
      <c r="H673" s="1"/>
      <c r="J673" s="1"/>
      <c r="L673" s="1"/>
      <c r="N673" s="1"/>
      <c r="P673" s="1"/>
      <c r="R673" s="1"/>
      <c r="T673" s="1"/>
      <c r="V673" s="1"/>
      <c r="X673" s="1"/>
      <c r="AG673" s="1"/>
      <c r="AH673" s="1"/>
      <c r="AJ673" s="1"/>
      <c r="AL673" s="1"/>
      <c r="AN673" s="1"/>
      <c r="AP673" s="1"/>
      <c r="AR673" s="1"/>
      <c r="AT673" s="1"/>
      <c r="AV673" s="1"/>
      <c r="AX673" s="1"/>
      <c r="AZ673" s="1"/>
      <c r="BB673" s="1"/>
      <c r="BD673" s="1"/>
      <c r="BE673" s="1"/>
    </row>
    <row r="674" spans="8:57" ht="15.75" customHeight="1" x14ac:dyDescent="0.3">
      <c r="H674" s="1"/>
      <c r="J674" s="1"/>
      <c r="L674" s="1"/>
      <c r="N674" s="1"/>
      <c r="P674" s="1"/>
      <c r="R674" s="1"/>
      <c r="T674" s="1"/>
      <c r="V674" s="1"/>
      <c r="X674" s="1"/>
      <c r="AG674" s="1"/>
      <c r="AH674" s="1"/>
      <c r="AJ674" s="1"/>
      <c r="AL674" s="1"/>
      <c r="AN674" s="1"/>
      <c r="AP674" s="1"/>
      <c r="AR674" s="1"/>
      <c r="AT674" s="1"/>
      <c r="AV674" s="1"/>
      <c r="AX674" s="1"/>
      <c r="AZ674" s="1"/>
      <c r="BB674" s="1"/>
      <c r="BD674" s="1"/>
      <c r="BE674" s="1"/>
    </row>
    <row r="675" spans="8:57" ht="15.75" customHeight="1" x14ac:dyDescent="0.3">
      <c r="H675" s="1"/>
      <c r="J675" s="1"/>
      <c r="L675" s="1"/>
      <c r="N675" s="1"/>
      <c r="P675" s="1"/>
      <c r="R675" s="1"/>
      <c r="T675" s="1"/>
      <c r="V675" s="1"/>
      <c r="X675" s="1"/>
      <c r="AG675" s="1"/>
      <c r="AH675" s="1"/>
      <c r="AJ675" s="1"/>
      <c r="AL675" s="1"/>
      <c r="AN675" s="1"/>
      <c r="AP675" s="1"/>
      <c r="AR675" s="1"/>
      <c r="AT675" s="1"/>
      <c r="AV675" s="1"/>
      <c r="AX675" s="1"/>
      <c r="AZ675" s="1"/>
      <c r="BB675" s="1"/>
      <c r="BD675" s="1"/>
      <c r="BE675" s="1"/>
    </row>
    <row r="676" spans="8:57" ht="15.75" customHeight="1" x14ac:dyDescent="0.3">
      <c r="H676" s="1"/>
      <c r="J676" s="1"/>
      <c r="L676" s="1"/>
      <c r="N676" s="1"/>
      <c r="P676" s="1"/>
      <c r="R676" s="1"/>
      <c r="T676" s="1"/>
      <c r="V676" s="1"/>
      <c r="X676" s="1"/>
      <c r="AG676" s="1"/>
      <c r="AH676" s="1"/>
      <c r="AJ676" s="1"/>
      <c r="AL676" s="1"/>
      <c r="AN676" s="1"/>
      <c r="AP676" s="1"/>
      <c r="AR676" s="1"/>
      <c r="AT676" s="1"/>
      <c r="AV676" s="1"/>
      <c r="AX676" s="1"/>
      <c r="AZ676" s="1"/>
      <c r="BB676" s="1"/>
      <c r="BD676" s="1"/>
      <c r="BE676" s="1"/>
    </row>
    <row r="677" spans="8:57" ht="15.75" customHeight="1" x14ac:dyDescent="0.3">
      <c r="H677" s="1"/>
      <c r="J677" s="1"/>
      <c r="L677" s="1"/>
      <c r="N677" s="1"/>
      <c r="P677" s="1"/>
      <c r="R677" s="1"/>
      <c r="T677" s="1"/>
      <c r="V677" s="1"/>
      <c r="X677" s="1"/>
      <c r="AG677" s="1"/>
      <c r="AH677" s="1"/>
      <c r="AJ677" s="1"/>
      <c r="AL677" s="1"/>
      <c r="AN677" s="1"/>
      <c r="AP677" s="1"/>
      <c r="AR677" s="1"/>
      <c r="AT677" s="1"/>
      <c r="AV677" s="1"/>
      <c r="AX677" s="1"/>
      <c r="AZ677" s="1"/>
      <c r="BB677" s="1"/>
      <c r="BD677" s="1"/>
      <c r="BE677" s="1"/>
    </row>
    <row r="678" spans="8:57" ht="15.75" customHeight="1" x14ac:dyDescent="0.3">
      <c r="H678" s="1"/>
      <c r="J678" s="1"/>
      <c r="L678" s="1"/>
      <c r="N678" s="1"/>
      <c r="P678" s="1"/>
      <c r="R678" s="1"/>
      <c r="T678" s="1"/>
      <c r="V678" s="1"/>
      <c r="X678" s="1"/>
      <c r="AG678" s="1"/>
      <c r="AH678" s="1"/>
      <c r="AJ678" s="1"/>
      <c r="AL678" s="1"/>
      <c r="AN678" s="1"/>
      <c r="AP678" s="1"/>
      <c r="AR678" s="1"/>
      <c r="AT678" s="1"/>
      <c r="AV678" s="1"/>
      <c r="AX678" s="1"/>
      <c r="AZ678" s="1"/>
      <c r="BB678" s="1"/>
      <c r="BD678" s="1"/>
      <c r="BE678" s="1"/>
    </row>
    <row r="679" spans="8:57" ht="15.75" customHeight="1" x14ac:dyDescent="0.3">
      <c r="H679" s="1"/>
      <c r="J679" s="1"/>
      <c r="L679" s="1"/>
      <c r="N679" s="1"/>
      <c r="P679" s="1"/>
      <c r="R679" s="1"/>
      <c r="T679" s="1"/>
      <c r="V679" s="1"/>
      <c r="X679" s="1"/>
      <c r="AG679" s="1"/>
      <c r="AH679" s="1"/>
      <c r="AJ679" s="1"/>
      <c r="AL679" s="1"/>
      <c r="AN679" s="1"/>
      <c r="AP679" s="1"/>
      <c r="AR679" s="1"/>
      <c r="AT679" s="1"/>
      <c r="AV679" s="1"/>
      <c r="AX679" s="1"/>
      <c r="AZ679" s="1"/>
      <c r="BB679" s="1"/>
      <c r="BD679" s="1"/>
      <c r="BE679" s="1"/>
    </row>
    <row r="680" spans="8:57" ht="15.75" customHeight="1" x14ac:dyDescent="0.3">
      <c r="H680" s="1"/>
      <c r="J680" s="1"/>
      <c r="L680" s="1"/>
      <c r="N680" s="1"/>
      <c r="P680" s="1"/>
      <c r="R680" s="1"/>
      <c r="T680" s="1"/>
      <c r="V680" s="1"/>
      <c r="X680" s="1"/>
      <c r="AG680" s="1"/>
      <c r="AH680" s="1"/>
      <c r="AJ680" s="1"/>
      <c r="AL680" s="1"/>
      <c r="AN680" s="1"/>
      <c r="AP680" s="1"/>
      <c r="AR680" s="1"/>
      <c r="AT680" s="1"/>
      <c r="AV680" s="1"/>
      <c r="AX680" s="1"/>
      <c r="AZ680" s="1"/>
      <c r="BB680" s="1"/>
      <c r="BD680" s="1"/>
      <c r="BE680" s="1"/>
    </row>
    <row r="681" spans="8:57" ht="15.75" customHeight="1" x14ac:dyDescent="0.3">
      <c r="H681" s="1"/>
      <c r="J681" s="1"/>
      <c r="L681" s="1"/>
      <c r="N681" s="1"/>
      <c r="P681" s="1"/>
      <c r="R681" s="1"/>
      <c r="T681" s="1"/>
      <c r="V681" s="1"/>
      <c r="X681" s="1"/>
      <c r="AG681" s="1"/>
      <c r="AH681" s="1"/>
      <c r="AJ681" s="1"/>
      <c r="AL681" s="1"/>
      <c r="AN681" s="1"/>
      <c r="AP681" s="1"/>
      <c r="AR681" s="1"/>
      <c r="AT681" s="1"/>
      <c r="AV681" s="1"/>
      <c r="AX681" s="1"/>
      <c r="AZ681" s="1"/>
      <c r="BB681" s="1"/>
      <c r="BD681" s="1"/>
      <c r="BE681" s="1"/>
    </row>
    <row r="682" spans="8:57" ht="15.75" customHeight="1" x14ac:dyDescent="0.3">
      <c r="H682" s="1"/>
      <c r="J682" s="1"/>
      <c r="L682" s="1"/>
      <c r="N682" s="1"/>
      <c r="P682" s="1"/>
      <c r="R682" s="1"/>
      <c r="T682" s="1"/>
      <c r="V682" s="1"/>
      <c r="X682" s="1"/>
      <c r="AG682" s="1"/>
      <c r="AH682" s="1"/>
      <c r="AJ682" s="1"/>
      <c r="AL682" s="1"/>
      <c r="AN682" s="1"/>
      <c r="AP682" s="1"/>
      <c r="AR682" s="1"/>
      <c r="AT682" s="1"/>
      <c r="AV682" s="1"/>
      <c r="AX682" s="1"/>
      <c r="AZ682" s="1"/>
      <c r="BB682" s="1"/>
      <c r="BD682" s="1"/>
      <c r="BE682" s="1"/>
    </row>
    <row r="683" spans="8:57" ht="15.75" customHeight="1" x14ac:dyDescent="0.3">
      <c r="H683" s="1"/>
      <c r="J683" s="1"/>
      <c r="L683" s="1"/>
      <c r="N683" s="1"/>
      <c r="P683" s="1"/>
      <c r="R683" s="1"/>
      <c r="T683" s="1"/>
      <c r="V683" s="1"/>
      <c r="X683" s="1"/>
      <c r="AG683" s="1"/>
      <c r="AH683" s="1"/>
      <c r="AJ683" s="1"/>
      <c r="AL683" s="1"/>
      <c r="AN683" s="1"/>
      <c r="AP683" s="1"/>
      <c r="AR683" s="1"/>
      <c r="AT683" s="1"/>
      <c r="AV683" s="1"/>
      <c r="AX683" s="1"/>
      <c r="AZ683" s="1"/>
      <c r="BB683" s="1"/>
      <c r="BD683" s="1"/>
      <c r="BE683" s="1"/>
    </row>
    <row r="684" spans="8:57" ht="15.75" customHeight="1" x14ac:dyDescent="0.3">
      <c r="H684" s="1"/>
      <c r="J684" s="1"/>
      <c r="L684" s="1"/>
      <c r="N684" s="1"/>
      <c r="P684" s="1"/>
      <c r="R684" s="1"/>
      <c r="T684" s="1"/>
      <c r="V684" s="1"/>
      <c r="X684" s="1"/>
      <c r="AG684" s="1"/>
      <c r="AH684" s="1"/>
      <c r="AJ684" s="1"/>
      <c r="AL684" s="1"/>
      <c r="AN684" s="1"/>
      <c r="AP684" s="1"/>
      <c r="AR684" s="1"/>
      <c r="AT684" s="1"/>
      <c r="AV684" s="1"/>
      <c r="AX684" s="1"/>
      <c r="AZ684" s="1"/>
      <c r="BB684" s="1"/>
      <c r="BD684" s="1"/>
      <c r="BE684" s="1"/>
    </row>
    <row r="685" spans="8:57" ht="15.75" customHeight="1" x14ac:dyDescent="0.3">
      <c r="H685" s="1"/>
      <c r="J685" s="1"/>
      <c r="L685" s="1"/>
      <c r="N685" s="1"/>
      <c r="P685" s="1"/>
      <c r="R685" s="1"/>
      <c r="T685" s="1"/>
      <c r="V685" s="1"/>
      <c r="X685" s="1"/>
      <c r="AG685" s="1"/>
      <c r="AH685" s="1"/>
      <c r="AJ685" s="1"/>
      <c r="AL685" s="1"/>
      <c r="AN685" s="1"/>
      <c r="AP685" s="1"/>
      <c r="AR685" s="1"/>
      <c r="AT685" s="1"/>
      <c r="AV685" s="1"/>
      <c r="AX685" s="1"/>
      <c r="AZ685" s="1"/>
      <c r="BB685" s="1"/>
      <c r="BD685" s="1"/>
      <c r="BE685" s="1"/>
    </row>
    <row r="686" spans="8:57" ht="15.75" customHeight="1" x14ac:dyDescent="0.3">
      <c r="H686" s="1"/>
      <c r="J686" s="1"/>
      <c r="L686" s="1"/>
      <c r="N686" s="1"/>
      <c r="P686" s="1"/>
      <c r="R686" s="1"/>
      <c r="T686" s="1"/>
      <c r="V686" s="1"/>
      <c r="X686" s="1"/>
      <c r="AG686" s="1"/>
      <c r="AH686" s="1"/>
      <c r="AJ686" s="1"/>
      <c r="AL686" s="1"/>
      <c r="AN686" s="1"/>
      <c r="AP686" s="1"/>
      <c r="AR686" s="1"/>
      <c r="AT686" s="1"/>
      <c r="AV686" s="1"/>
      <c r="AX686" s="1"/>
      <c r="AZ686" s="1"/>
      <c r="BB686" s="1"/>
      <c r="BD686" s="1"/>
      <c r="BE686" s="1"/>
    </row>
    <row r="687" spans="8:57" ht="15.75" customHeight="1" x14ac:dyDescent="0.3">
      <c r="H687" s="1"/>
      <c r="J687" s="1"/>
      <c r="L687" s="1"/>
      <c r="N687" s="1"/>
      <c r="P687" s="1"/>
      <c r="R687" s="1"/>
      <c r="T687" s="1"/>
      <c r="V687" s="1"/>
      <c r="X687" s="1"/>
      <c r="AG687" s="1"/>
      <c r="AH687" s="1"/>
      <c r="AJ687" s="1"/>
      <c r="AL687" s="1"/>
      <c r="AN687" s="1"/>
      <c r="AP687" s="1"/>
      <c r="AR687" s="1"/>
      <c r="AT687" s="1"/>
      <c r="AV687" s="1"/>
      <c r="AX687" s="1"/>
      <c r="AZ687" s="1"/>
      <c r="BB687" s="1"/>
      <c r="BD687" s="1"/>
      <c r="BE687" s="1"/>
    </row>
    <row r="688" spans="8:57" ht="15.75" customHeight="1" x14ac:dyDescent="0.3">
      <c r="H688" s="1"/>
      <c r="J688" s="1"/>
      <c r="L688" s="1"/>
      <c r="N688" s="1"/>
      <c r="P688" s="1"/>
      <c r="R688" s="1"/>
      <c r="T688" s="1"/>
      <c r="V688" s="1"/>
      <c r="X688" s="1"/>
      <c r="AG688" s="1"/>
      <c r="AH688" s="1"/>
      <c r="AJ688" s="1"/>
      <c r="AL688" s="1"/>
      <c r="AN688" s="1"/>
      <c r="AP688" s="1"/>
      <c r="AR688" s="1"/>
      <c r="AT688" s="1"/>
      <c r="AV688" s="1"/>
      <c r="AX688" s="1"/>
      <c r="AZ688" s="1"/>
      <c r="BB688" s="1"/>
      <c r="BD688" s="1"/>
      <c r="BE688" s="1"/>
    </row>
    <row r="689" spans="8:57" ht="15.75" customHeight="1" x14ac:dyDescent="0.3">
      <c r="H689" s="1"/>
      <c r="J689" s="1"/>
      <c r="L689" s="1"/>
      <c r="N689" s="1"/>
      <c r="P689" s="1"/>
      <c r="R689" s="1"/>
      <c r="T689" s="1"/>
      <c r="V689" s="1"/>
      <c r="X689" s="1"/>
      <c r="AG689" s="1"/>
      <c r="AH689" s="1"/>
      <c r="AJ689" s="1"/>
      <c r="AL689" s="1"/>
      <c r="AN689" s="1"/>
      <c r="AP689" s="1"/>
      <c r="AR689" s="1"/>
      <c r="AT689" s="1"/>
      <c r="AV689" s="1"/>
      <c r="AX689" s="1"/>
      <c r="AZ689" s="1"/>
      <c r="BB689" s="1"/>
      <c r="BD689" s="1"/>
      <c r="BE689" s="1"/>
    </row>
    <row r="690" spans="8:57" ht="15.75" customHeight="1" x14ac:dyDescent="0.3">
      <c r="H690" s="1"/>
      <c r="J690" s="1"/>
      <c r="L690" s="1"/>
      <c r="N690" s="1"/>
      <c r="P690" s="1"/>
      <c r="R690" s="1"/>
      <c r="T690" s="1"/>
      <c r="V690" s="1"/>
      <c r="X690" s="1"/>
      <c r="AG690" s="1"/>
      <c r="AH690" s="1"/>
      <c r="AJ690" s="1"/>
      <c r="AL690" s="1"/>
      <c r="AN690" s="1"/>
      <c r="AP690" s="1"/>
      <c r="AR690" s="1"/>
      <c r="AT690" s="1"/>
      <c r="AV690" s="1"/>
      <c r="AX690" s="1"/>
      <c r="AZ690" s="1"/>
      <c r="BB690" s="1"/>
      <c r="BD690" s="1"/>
      <c r="BE690" s="1"/>
    </row>
    <row r="691" spans="8:57" ht="15.75" customHeight="1" x14ac:dyDescent="0.3">
      <c r="H691" s="1"/>
      <c r="J691" s="1"/>
      <c r="L691" s="1"/>
      <c r="N691" s="1"/>
      <c r="P691" s="1"/>
      <c r="R691" s="1"/>
      <c r="T691" s="1"/>
      <c r="V691" s="1"/>
      <c r="X691" s="1"/>
      <c r="AG691" s="1"/>
      <c r="AH691" s="1"/>
      <c r="AJ691" s="1"/>
      <c r="AL691" s="1"/>
      <c r="AN691" s="1"/>
      <c r="AP691" s="1"/>
      <c r="AR691" s="1"/>
      <c r="AT691" s="1"/>
      <c r="AV691" s="1"/>
      <c r="AX691" s="1"/>
      <c r="AZ691" s="1"/>
      <c r="BB691" s="1"/>
      <c r="BD691" s="1"/>
      <c r="BE691" s="1"/>
    </row>
    <row r="692" spans="8:57" ht="15.75" customHeight="1" x14ac:dyDescent="0.3">
      <c r="H692" s="1"/>
      <c r="J692" s="1"/>
      <c r="L692" s="1"/>
      <c r="N692" s="1"/>
      <c r="P692" s="1"/>
      <c r="R692" s="1"/>
      <c r="T692" s="1"/>
      <c r="V692" s="1"/>
      <c r="X692" s="1"/>
      <c r="AG692" s="1"/>
      <c r="AH692" s="1"/>
      <c r="AJ692" s="1"/>
      <c r="AL692" s="1"/>
      <c r="AN692" s="1"/>
      <c r="AP692" s="1"/>
      <c r="AR692" s="1"/>
      <c r="AT692" s="1"/>
      <c r="AV692" s="1"/>
      <c r="AX692" s="1"/>
      <c r="AZ692" s="1"/>
      <c r="BB692" s="1"/>
      <c r="BD692" s="1"/>
      <c r="BE692" s="1"/>
    </row>
    <row r="693" spans="8:57" ht="15.75" customHeight="1" x14ac:dyDescent="0.3">
      <c r="H693" s="1"/>
      <c r="J693" s="1"/>
      <c r="L693" s="1"/>
      <c r="N693" s="1"/>
      <c r="P693" s="1"/>
      <c r="R693" s="1"/>
      <c r="T693" s="1"/>
      <c r="V693" s="1"/>
      <c r="X693" s="1"/>
      <c r="AG693" s="1"/>
      <c r="AH693" s="1"/>
      <c r="AJ693" s="1"/>
      <c r="AL693" s="1"/>
      <c r="AN693" s="1"/>
      <c r="AP693" s="1"/>
      <c r="AR693" s="1"/>
      <c r="AT693" s="1"/>
      <c r="AV693" s="1"/>
      <c r="AX693" s="1"/>
      <c r="AZ693" s="1"/>
      <c r="BB693" s="1"/>
      <c r="BD693" s="1"/>
      <c r="BE693" s="1"/>
    </row>
    <row r="694" spans="8:57" ht="15.75" customHeight="1" x14ac:dyDescent="0.3">
      <c r="H694" s="1"/>
      <c r="J694" s="1"/>
      <c r="L694" s="1"/>
      <c r="N694" s="1"/>
      <c r="P694" s="1"/>
      <c r="R694" s="1"/>
      <c r="T694" s="1"/>
      <c r="V694" s="1"/>
      <c r="X694" s="1"/>
      <c r="AG694" s="1"/>
      <c r="AH694" s="1"/>
      <c r="AJ694" s="1"/>
      <c r="AL694" s="1"/>
      <c r="AN694" s="1"/>
      <c r="AP694" s="1"/>
      <c r="AR694" s="1"/>
      <c r="AT694" s="1"/>
      <c r="AV694" s="1"/>
      <c r="AX694" s="1"/>
      <c r="AZ694" s="1"/>
      <c r="BB694" s="1"/>
      <c r="BD694" s="1"/>
      <c r="BE694" s="1"/>
    </row>
    <row r="695" spans="8:57" ht="15.75" customHeight="1" x14ac:dyDescent="0.3">
      <c r="H695" s="1"/>
      <c r="J695" s="1"/>
      <c r="L695" s="1"/>
      <c r="N695" s="1"/>
      <c r="P695" s="1"/>
      <c r="R695" s="1"/>
      <c r="T695" s="1"/>
      <c r="V695" s="1"/>
      <c r="X695" s="1"/>
      <c r="AG695" s="1"/>
      <c r="AH695" s="1"/>
      <c r="AJ695" s="1"/>
      <c r="AL695" s="1"/>
      <c r="AN695" s="1"/>
      <c r="AP695" s="1"/>
      <c r="AR695" s="1"/>
      <c r="AT695" s="1"/>
      <c r="AV695" s="1"/>
      <c r="AX695" s="1"/>
      <c r="AZ695" s="1"/>
      <c r="BB695" s="1"/>
      <c r="BD695" s="1"/>
      <c r="BE695" s="1"/>
    </row>
    <row r="696" spans="8:57" ht="15.75" customHeight="1" x14ac:dyDescent="0.3">
      <c r="H696" s="1"/>
      <c r="J696" s="1"/>
      <c r="L696" s="1"/>
      <c r="N696" s="1"/>
      <c r="P696" s="1"/>
      <c r="R696" s="1"/>
      <c r="T696" s="1"/>
      <c r="V696" s="1"/>
      <c r="X696" s="1"/>
      <c r="AG696" s="1"/>
      <c r="AH696" s="1"/>
      <c r="AJ696" s="1"/>
      <c r="AL696" s="1"/>
      <c r="AN696" s="1"/>
      <c r="AP696" s="1"/>
      <c r="AR696" s="1"/>
      <c r="AT696" s="1"/>
      <c r="AV696" s="1"/>
      <c r="AX696" s="1"/>
      <c r="AZ696" s="1"/>
      <c r="BB696" s="1"/>
      <c r="BD696" s="1"/>
      <c r="BE696" s="1"/>
    </row>
    <row r="697" spans="8:57" ht="15.75" customHeight="1" x14ac:dyDescent="0.3">
      <c r="H697" s="1"/>
      <c r="J697" s="1"/>
      <c r="L697" s="1"/>
      <c r="N697" s="1"/>
      <c r="P697" s="1"/>
      <c r="R697" s="1"/>
      <c r="T697" s="1"/>
      <c r="V697" s="1"/>
      <c r="X697" s="1"/>
      <c r="AG697" s="1"/>
      <c r="AH697" s="1"/>
      <c r="AJ697" s="1"/>
      <c r="AL697" s="1"/>
      <c r="AN697" s="1"/>
      <c r="AP697" s="1"/>
      <c r="AR697" s="1"/>
      <c r="AT697" s="1"/>
      <c r="AV697" s="1"/>
      <c r="AX697" s="1"/>
      <c r="AZ697" s="1"/>
      <c r="BB697" s="1"/>
      <c r="BD697" s="1"/>
      <c r="BE697" s="1"/>
    </row>
    <row r="698" spans="8:57" ht="15.75" customHeight="1" x14ac:dyDescent="0.3">
      <c r="H698" s="1"/>
      <c r="J698" s="1"/>
      <c r="L698" s="1"/>
      <c r="N698" s="1"/>
      <c r="P698" s="1"/>
      <c r="R698" s="1"/>
      <c r="T698" s="1"/>
      <c r="V698" s="1"/>
      <c r="X698" s="1"/>
      <c r="AG698" s="1"/>
      <c r="AH698" s="1"/>
      <c r="AJ698" s="1"/>
      <c r="AL698" s="1"/>
      <c r="AN698" s="1"/>
      <c r="AP698" s="1"/>
      <c r="AR698" s="1"/>
      <c r="AT698" s="1"/>
      <c r="AV698" s="1"/>
      <c r="AX698" s="1"/>
      <c r="AZ698" s="1"/>
      <c r="BB698" s="1"/>
      <c r="BD698" s="1"/>
      <c r="BE698" s="1"/>
    </row>
    <row r="699" spans="8:57" ht="15.75" customHeight="1" x14ac:dyDescent="0.3">
      <c r="H699" s="1"/>
      <c r="J699" s="1"/>
      <c r="L699" s="1"/>
      <c r="N699" s="1"/>
      <c r="P699" s="1"/>
      <c r="R699" s="1"/>
      <c r="T699" s="1"/>
      <c r="V699" s="1"/>
      <c r="X699" s="1"/>
      <c r="AG699" s="1"/>
      <c r="AH699" s="1"/>
      <c r="AJ699" s="1"/>
      <c r="AL699" s="1"/>
      <c r="AN699" s="1"/>
      <c r="AP699" s="1"/>
      <c r="AR699" s="1"/>
      <c r="AT699" s="1"/>
      <c r="AV699" s="1"/>
      <c r="AX699" s="1"/>
      <c r="AZ699" s="1"/>
      <c r="BB699" s="1"/>
      <c r="BD699" s="1"/>
      <c r="BE699" s="1"/>
    </row>
    <row r="700" spans="8:57" ht="15.75" customHeight="1" x14ac:dyDescent="0.3">
      <c r="H700" s="1"/>
      <c r="J700" s="1"/>
      <c r="L700" s="1"/>
      <c r="N700" s="1"/>
      <c r="P700" s="1"/>
      <c r="R700" s="1"/>
      <c r="T700" s="1"/>
      <c r="V700" s="1"/>
      <c r="X700" s="1"/>
      <c r="AG700" s="1"/>
      <c r="AH700" s="1"/>
      <c r="AJ700" s="1"/>
      <c r="AL700" s="1"/>
      <c r="AN700" s="1"/>
      <c r="AP700" s="1"/>
      <c r="AR700" s="1"/>
      <c r="AT700" s="1"/>
      <c r="AV700" s="1"/>
      <c r="AX700" s="1"/>
      <c r="AZ700" s="1"/>
      <c r="BB700" s="1"/>
      <c r="BD700" s="1"/>
      <c r="BE700" s="1"/>
    </row>
    <row r="701" spans="8:57" ht="15.75" customHeight="1" x14ac:dyDescent="0.3">
      <c r="H701" s="1"/>
      <c r="J701" s="1"/>
      <c r="L701" s="1"/>
      <c r="N701" s="1"/>
      <c r="P701" s="1"/>
      <c r="R701" s="1"/>
      <c r="T701" s="1"/>
      <c r="V701" s="1"/>
      <c r="X701" s="1"/>
      <c r="AG701" s="1"/>
      <c r="AH701" s="1"/>
      <c r="AJ701" s="1"/>
      <c r="AL701" s="1"/>
      <c r="AN701" s="1"/>
      <c r="AP701" s="1"/>
      <c r="AR701" s="1"/>
      <c r="AT701" s="1"/>
      <c r="AV701" s="1"/>
      <c r="AX701" s="1"/>
      <c r="AZ701" s="1"/>
      <c r="BB701" s="1"/>
      <c r="BD701" s="1"/>
      <c r="BE701" s="1"/>
    </row>
    <row r="702" spans="8:57" ht="15.75" customHeight="1" x14ac:dyDescent="0.3">
      <c r="H702" s="1"/>
      <c r="J702" s="1"/>
      <c r="L702" s="1"/>
      <c r="N702" s="1"/>
      <c r="P702" s="1"/>
      <c r="R702" s="1"/>
      <c r="T702" s="1"/>
      <c r="V702" s="1"/>
      <c r="X702" s="1"/>
      <c r="AG702" s="1"/>
      <c r="AH702" s="1"/>
      <c r="AJ702" s="1"/>
      <c r="AL702" s="1"/>
      <c r="AN702" s="1"/>
      <c r="AP702" s="1"/>
      <c r="AR702" s="1"/>
      <c r="AT702" s="1"/>
      <c r="AV702" s="1"/>
      <c r="AX702" s="1"/>
      <c r="AZ702" s="1"/>
      <c r="BB702" s="1"/>
      <c r="BD702" s="1"/>
      <c r="BE702" s="1"/>
    </row>
    <row r="703" spans="8:57" ht="15.75" customHeight="1" x14ac:dyDescent="0.3">
      <c r="H703" s="1"/>
      <c r="J703" s="1"/>
      <c r="L703" s="1"/>
      <c r="N703" s="1"/>
      <c r="P703" s="1"/>
      <c r="R703" s="1"/>
      <c r="T703" s="1"/>
      <c r="V703" s="1"/>
      <c r="X703" s="1"/>
      <c r="AG703" s="1"/>
      <c r="AH703" s="1"/>
      <c r="AJ703" s="1"/>
      <c r="AL703" s="1"/>
      <c r="AN703" s="1"/>
      <c r="AP703" s="1"/>
      <c r="AR703" s="1"/>
      <c r="AT703" s="1"/>
      <c r="AV703" s="1"/>
      <c r="AX703" s="1"/>
      <c r="AZ703" s="1"/>
      <c r="BB703" s="1"/>
      <c r="BD703" s="1"/>
      <c r="BE703" s="1"/>
    </row>
    <row r="704" spans="8:57" ht="15.75" customHeight="1" x14ac:dyDescent="0.3">
      <c r="H704" s="1"/>
      <c r="J704" s="1"/>
      <c r="L704" s="1"/>
      <c r="N704" s="1"/>
      <c r="P704" s="1"/>
      <c r="R704" s="1"/>
      <c r="T704" s="1"/>
      <c r="V704" s="1"/>
      <c r="X704" s="1"/>
      <c r="AG704" s="1"/>
      <c r="AH704" s="1"/>
      <c r="AJ704" s="1"/>
      <c r="AL704" s="1"/>
      <c r="AN704" s="1"/>
      <c r="AP704" s="1"/>
      <c r="AR704" s="1"/>
      <c r="AT704" s="1"/>
      <c r="AV704" s="1"/>
      <c r="AX704" s="1"/>
      <c r="AZ704" s="1"/>
      <c r="BB704" s="1"/>
      <c r="BD704" s="1"/>
      <c r="BE704" s="1"/>
    </row>
    <row r="705" spans="8:57" ht="15.75" customHeight="1" x14ac:dyDescent="0.3">
      <c r="H705" s="1"/>
      <c r="J705" s="1"/>
      <c r="L705" s="1"/>
      <c r="N705" s="1"/>
      <c r="P705" s="1"/>
      <c r="R705" s="1"/>
      <c r="T705" s="1"/>
      <c r="V705" s="1"/>
      <c r="X705" s="1"/>
      <c r="AG705" s="1"/>
      <c r="AH705" s="1"/>
      <c r="AJ705" s="1"/>
      <c r="AL705" s="1"/>
      <c r="AN705" s="1"/>
      <c r="AP705" s="1"/>
      <c r="AR705" s="1"/>
      <c r="AT705" s="1"/>
      <c r="AV705" s="1"/>
      <c r="AX705" s="1"/>
      <c r="AZ705" s="1"/>
      <c r="BB705" s="1"/>
      <c r="BD705" s="1"/>
      <c r="BE705" s="1"/>
    </row>
    <row r="706" spans="8:57" ht="15.75" customHeight="1" x14ac:dyDescent="0.3">
      <c r="H706" s="1"/>
      <c r="J706" s="1"/>
      <c r="L706" s="1"/>
      <c r="N706" s="1"/>
      <c r="P706" s="1"/>
      <c r="R706" s="1"/>
      <c r="T706" s="1"/>
      <c r="V706" s="1"/>
      <c r="X706" s="1"/>
      <c r="AG706" s="1"/>
      <c r="AH706" s="1"/>
      <c r="AJ706" s="1"/>
      <c r="AL706" s="1"/>
      <c r="AN706" s="1"/>
      <c r="AP706" s="1"/>
      <c r="AR706" s="1"/>
      <c r="AT706" s="1"/>
      <c r="AV706" s="1"/>
      <c r="AX706" s="1"/>
      <c r="AZ706" s="1"/>
      <c r="BB706" s="1"/>
      <c r="BD706" s="1"/>
      <c r="BE706" s="1"/>
    </row>
    <row r="707" spans="8:57" ht="15.75" customHeight="1" x14ac:dyDescent="0.3">
      <c r="H707" s="1"/>
      <c r="J707" s="1"/>
      <c r="L707" s="1"/>
      <c r="N707" s="1"/>
      <c r="P707" s="1"/>
      <c r="R707" s="1"/>
      <c r="T707" s="1"/>
      <c r="V707" s="1"/>
      <c r="X707" s="1"/>
      <c r="AG707" s="1"/>
      <c r="AH707" s="1"/>
      <c r="AJ707" s="1"/>
      <c r="AL707" s="1"/>
      <c r="AN707" s="1"/>
      <c r="AP707" s="1"/>
      <c r="AR707" s="1"/>
      <c r="AT707" s="1"/>
      <c r="AV707" s="1"/>
      <c r="AX707" s="1"/>
      <c r="AZ707" s="1"/>
      <c r="BB707" s="1"/>
      <c r="BD707" s="1"/>
      <c r="BE707" s="1"/>
    </row>
    <row r="708" spans="8:57" ht="15.75" customHeight="1" x14ac:dyDescent="0.3">
      <c r="H708" s="1"/>
      <c r="J708" s="1"/>
      <c r="L708" s="1"/>
      <c r="N708" s="1"/>
      <c r="P708" s="1"/>
      <c r="R708" s="1"/>
      <c r="T708" s="1"/>
      <c r="V708" s="1"/>
      <c r="X708" s="1"/>
      <c r="AG708" s="1"/>
      <c r="AH708" s="1"/>
      <c r="AJ708" s="1"/>
      <c r="AL708" s="1"/>
      <c r="AN708" s="1"/>
      <c r="AP708" s="1"/>
      <c r="AR708" s="1"/>
      <c r="AT708" s="1"/>
      <c r="AV708" s="1"/>
      <c r="AX708" s="1"/>
      <c r="AZ708" s="1"/>
      <c r="BB708" s="1"/>
      <c r="BD708" s="1"/>
      <c r="BE708" s="1"/>
    </row>
    <row r="709" spans="8:57" ht="15.75" customHeight="1" x14ac:dyDescent="0.3">
      <c r="H709" s="1"/>
      <c r="J709" s="1"/>
      <c r="L709" s="1"/>
      <c r="N709" s="1"/>
      <c r="P709" s="1"/>
      <c r="R709" s="1"/>
      <c r="T709" s="1"/>
      <c r="V709" s="1"/>
      <c r="X709" s="1"/>
      <c r="AG709" s="1"/>
      <c r="AH709" s="1"/>
      <c r="AJ709" s="1"/>
      <c r="AL709" s="1"/>
      <c r="AN709" s="1"/>
      <c r="AP709" s="1"/>
      <c r="AR709" s="1"/>
      <c r="AT709" s="1"/>
      <c r="AV709" s="1"/>
      <c r="AX709" s="1"/>
      <c r="AZ709" s="1"/>
      <c r="BB709" s="1"/>
      <c r="BD709" s="1"/>
      <c r="BE709" s="1"/>
    </row>
    <row r="710" spans="8:57" ht="15.75" customHeight="1" x14ac:dyDescent="0.3">
      <c r="H710" s="1"/>
      <c r="J710" s="1"/>
      <c r="L710" s="1"/>
      <c r="N710" s="1"/>
      <c r="P710" s="1"/>
      <c r="R710" s="1"/>
      <c r="T710" s="1"/>
      <c r="V710" s="1"/>
      <c r="X710" s="1"/>
      <c r="AG710" s="1"/>
      <c r="AH710" s="1"/>
      <c r="AJ710" s="1"/>
      <c r="AL710" s="1"/>
      <c r="AN710" s="1"/>
      <c r="AP710" s="1"/>
      <c r="AR710" s="1"/>
      <c r="AT710" s="1"/>
      <c r="AV710" s="1"/>
      <c r="AX710" s="1"/>
      <c r="AZ710" s="1"/>
      <c r="BB710" s="1"/>
      <c r="BD710" s="1"/>
      <c r="BE710" s="1"/>
    </row>
    <row r="711" spans="8:57" ht="15.75" customHeight="1" x14ac:dyDescent="0.3">
      <c r="H711" s="1"/>
      <c r="J711" s="1"/>
      <c r="L711" s="1"/>
      <c r="N711" s="1"/>
      <c r="P711" s="1"/>
      <c r="R711" s="1"/>
      <c r="T711" s="1"/>
      <c r="V711" s="1"/>
      <c r="X711" s="1"/>
      <c r="AG711" s="1"/>
      <c r="AH711" s="1"/>
      <c r="AJ711" s="1"/>
      <c r="AL711" s="1"/>
      <c r="AN711" s="1"/>
      <c r="AP711" s="1"/>
      <c r="AR711" s="1"/>
      <c r="AT711" s="1"/>
      <c r="AV711" s="1"/>
      <c r="AX711" s="1"/>
      <c r="AZ711" s="1"/>
      <c r="BB711" s="1"/>
      <c r="BD711" s="1"/>
      <c r="BE711" s="1"/>
    </row>
    <row r="712" spans="8:57" ht="15.75" customHeight="1" x14ac:dyDescent="0.3">
      <c r="H712" s="1"/>
      <c r="J712" s="1"/>
      <c r="L712" s="1"/>
      <c r="N712" s="1"/>
      <c r="P712" s="1"/>
      <c r="R712" s="1"/>
      <c r="T712" s="1"/>
      <c r="V712" s="1"/>
      <c r="X712" s="1"/>
      <c r="AG712" s="1"/>
      <c r="AH712" s="1"/>
      <c r="AJ712" s="1"/>
      <c r="AL712" s="1"/>
      <c r="AN712" s="1"/>
      <c r="AP712" s="1"/>
      <c r="AR712" s="1"/>
      <c r="AT712" s="1"/>
      <c r="AV712" s="1"/>
      <c r="AX712" s="1"/>
      <c r="AZ712" s="1"/>
      <c r="BB712" s="1"/>
      <c r="BD712" s="1"/>
      <c r="BE712" s="1"/>
    </row>
    <row r="713" spans="8:57" ht="15.75" customHeight="1" x14ac:dyDescent="0.3">
      <c r="H713" s="1"/>
      <c r="J713" s="1"/>
      <c r="L713" s="1"/>
      <c r="N713" s="1"/>
      <c r="P713" s="1"/>
      <c r="R713" s="1"/>
      <c r="T713" s="1"/>
      <c r="V713" s="1"/>
      <c r="X713" s="1"/>
      <c r="AG713" s="1"/>
      <c r="AH713" s="1"/>
      <c r="AJ713" s="1"/>
      <c r="AL713" s="1"/>
      <c r="AN713" s="1"/>
      <c r="AP713" s="1"/>
      <c r="AR713" s="1"/>
      <c r="AT713" s="1"/>
      <c r="AV713" s="1"/>
      <c r="AX713" s="1"/>
      <c r="AZ713" s="1"/>
      <c r="BB713" s="1"/>
      <c r="BD713" s="1"/>
      <c r="BE713" s="1"/>
    </row>
    <row r="714" spans="8:57" ht="15.75" customHeight="1" x14ac:dyDescent="0.3">
      <c r="H714" s="1"/>
      <c r="J714" s="1"/>
      <c r="L714" s="1"/>
      <c r="N714" s="1"/>
      <c r="P714" s="1"/>
      <c r="R714" s="1"/>
      <c r="T714" s="1"/>
      <c r="V714" s="1"/>
      <c r="X714" s="1"/>
      <c r="AG714" s="1"/>
      <c r="AH714" s="1"/>
      <c r="AJ714" s="1"/>
      <c r="AL714" s="1"/>
      <c r="AN714" s="1"/>
      <c r="AP714" s="1"/>
      <c r="AR714" s="1"/>
      <c r="AT714" s="1"/>
      <c r="AV714" s="1"/>
      <c r="AX714" s="1"/>
      <c r="AZ714" s="1"/>
      <c r="BB714" s="1"/>
      <c r="BD714" s="1"/>
      <c r="BE714" s="1"/>
    </row>
    <row r="715" spans="8:57" ht="15.75" customHeight="1" x14ac:dyDescent="0.3">
      <c r="H715" s="1"/>
      <c r="J715" s="1"/>
      <c r="L715" s="1"/>
      <c r="N715" s="1"/>
      <c r="P715" s="1"/>
      <c r="R715" s="1"/>
      <c r="T715" s="1"/>
      <c r="V715" s="1"/>
      <c r="X715" s="1"/>
      <c r="AG715" s="1"/>
      <c r="AH715" s="1"/>
      <c r="AJ715" s="1"/>
      <c r="AL715" s="1"/>
      <c r="AN715" s="1"/>
      <c r="AP715" s="1"/>
      <c r="AR715" s="1"/>
      <c r="AT715" s="1"/>
      <c r="AV715" s="1"/>
      <c r="AX715" s="1"/>
      <c r="AZ715" s="1"/>
      <c r="BB715" s="1"/>
      <c r="BD715" s="1"/>
      <c r="BE715" s="1"/>
    </row>
    <row r="716" spans="8:57" ht="15.75" customHeight="1" x14ac:dyDescent="0.3">
      <c r="H716" s="1"/>
      <c r="J716" s="1"/>
      <c r="L716" s="1"/>
      <c r="N716" s="1"/>
      <c r="P716" s="1"/>
      <c r="R716" s="1"/>
      <c r="T716" s="1"/>
      <c r="V716" s="1"/>
      <c r="X716" s="1"/>
      <c r="AG716" s="1"/>
      <c r="AH716" s="1"/>
      <c r="AJ716" s="1"/>
      <c r="AL716" s="1"/>
      <c r="AN716" s="1"/>
      <c r="AP716" s="1"/>
      <c r="AR716" s="1"/>
      <c r="AT716" s="1"/>
      <c r="AV716" s="1"/>
      <c r="AX716" s="1"/>
      <c r="AZ716" s="1"/>
      <c r="BB716" s="1"/>
      <c r="BD716" s="1"/>
      <c r="BE716" s="1"/>
    </row>
    <row r="717" spans="8:57" ht="15.75" customHeight="1" x14ac:dyDescent="0.3">
      <c r="H717" s="1"/>
      <c r="J717" s="1"/>
      <c r="L717" s="1"/>
      <c r="N717" s="1"/>
      <c r="P717" s="1"/>
      <c r="R717" s="1"/>
      <c r="T717" s="1"/>
      <c r="V717" s="1"/>
      <c r="X717" s="1"/>
      <c r="AG717" s="1"/>
      <c r="AH717" s="1"/>
      <c r="AJ717" s="1"/>
      <c r="AL717" s="1"/>
      <c r="AN717" s="1"/>
      <c r="AP717" s="1"/>
      <c r="AR717" s="1"/>
      <c r="AT717" s="1"/>
      <c r="AV717" s="1"/>
      <c r="AX717" s="1"/>
      <c r="AZ717" s="1"/>
      <c r="BB717" s="1"/>
      <c r="BD717" s="1"/>
      <c r="BE717" s="1"/>
    </row>
    <row r="718" spans="8:57" ht="15.75" customHeight="1" x14ac:dyDescent="0.3">
      <c r="H718" s="1"/>
      <c r="J718" s="1"/>
      <c r="L718" s="1"/>
      <c r="N718" s="1"/>
      <c r="P718" s="1"/>
      <c r="R718" s="1"/>
      <c r="T718" s="1"/>
      <c r="V718" s="1"/>
      <c r="X718" s="1"/>
      <c r="AG718" s="1"/>
      <c r="AH718" s="1"/>
      <c r="AJ718" s="1"/>
      <c r="AL718" s="1"/>
      <c r="AN718" s="1"/>
      <c r="AP718" s="1"/>
      <c r="AR718" s="1"/>
      <c r="AT718" s="1"/>
      <c r="AV718" s="1"/>
      <c r="AX718" s="1"/>
      <c r="AZ718" s="1"/>
      <c r="BB718" s="1"/>
      <c r="BD718" s="1"/>
      <c r="BE718" s="1"/>
    </row>
    <row r="719" spans="8:57" ht="15.75" customHeight="1" x14ac:dyDescent="0.3">
      <c r="H719" s="1"/>
      <c r="J719" s="1"/>
      <c r="L719" s="1"/>
      <c r="N719" s="1"/>
      <c r="P719" s="1"/>
      <c r="R719" s="1"/>
      <c r="T719" s="1"/>
      <c r="V719" s="1"/>
      <c r="X719" s="1"/>
      <c r="AG719" s="1"/>
      <c r="AH719" s="1"/>
      <c r="AJ719" s="1"/>
      <c r="AL719" s="1"/>
      <c r="AN719" s="1"/>
      <c r="AP719" s="1"/>
      <c r="AR719" s="1"/>
      <c r="AT719" s="1"/>
      <c r="AV719" s="1"/>
      <c r="AX719" s="1"/>
      <c r="AZ719" s="1"/>
      <c r="BB719" s="1"/>
      <c r="BD719" s="1"/>
      <c r="BE719" s="1"/>
    </row>
    <row r="720" spans="8:57" ht="15.75" customHeight="1" x14ac:dyDescent="0.3">
      <c r="H720" s="1"/>
      <c r="J720" s="1"/>
      <c r="L720" s="1"/>
      <c r="N720" s="1"/>
      <c r="P720" s="1"/>
      <c r="R720" s="1"/>
      <c r="T720" s="1"/>
      <c r="V720" s="1"/>
      <c r="X720" s="1"/>
      <c r="AG720" s="1"/>
      <c r="AH720" s="1"/>
      <c r="AJ720" s="1"/>
      <c r="AL720" s="1"/>
      <c r="AN720" s="1"/>
      <c r="AP720" s="1"/>
      <c r="AR720" s="1"/>
      <c r="AT720" s="1"/>
      <c r="AV720" s="1"/>
      <c r="AX720" s="1"/>
      <c r="AZ720" s="1"/>
      <c r="BB720" s="1"/>
      <c r="BD720" s="1"/>
      <c r="BE720" s="1"/>
    </row>
    <row r="721" spans="8:57" ht="15.75" customHeight="1" x14ac:dyDescent="0.3">
      <c r="H721" s="1"/>
      <c r="J721" s="1"/>
      <c r="L721" s="1"/>
      <c r="N721" s="1"/>
      <c r="P721" s="1"/>
      <c r="R721" s="1"/>
      <c r="T721" s="1"/>
      <c r="V721" s="1"/>
      <c r="X721" s="1"/>
      <c r="AG721" s="1"/>
      <c r="AH721" s="1"/>
      <c r="AJ721" s="1"/>
      <c r="AL721" s="1"/>
      <c r="AN721" s="1"/>
      <c r="AP721" s="1"/>
      <c r="AR721" s="1"/>
      <c r="AT721" s="1"/>
      <c r="AV721" s="1"/>
      <c r="AX721" s="1"/>
      <c r="AZ721" s="1"/>
      <c r="BB721" s="1"/>
      <c r="BD721" s="1"/>
      <c r="BE721" s="1"/>
    </row>
    <row r="722" spans="8:57" ht="15.75" customHeight="1" x14ac:dyDescent="0.3">
      <c r="H722" s="1"/>
      <c r="J722" s="1"/>
      <c r="L722" s="1"/>
      <c r="N722" s="1"/>
      <c r="P722" s="1"/>
      <c r="R722" s="1"/>
      <c r="T722" s="1"/>
      <c r="V722" s="1"/>
      <c r="X722" s="1"/>
      <c r="AG722" s="1"/>
      <c r="AH722" s="1"/>
      <c r="AJ722" s="1"/>
      <c r="AL722" s="1"/>
      <c r="AN722" s="1"/>
      <c r="AP722" s="1"/>
      <c r="AR722" s="1"/>
      <c r="AT722" s="1"/>
      <c r="AV722" s="1"/>
      <c r="AX722" s="1"/>
      <c r="AZ722" s="1"/>
      <c r="BB722" s="1"/>
      <c r="BD722" s="1"/>
      <c r="BE722" s="1"/>
    </row>
    <row r="723" spans="8:57" ht="15.75" customHeight="1" x14ac:dyDescent="0.3">
      <c r="H723" s="1"/>
      <c r="J723" s="1"/>
      <c r="L723" s="1"/>
      <c r="N723" s="1"/>
      <c r="P723" s="1"/>
      <c r="R723" s="1"/>
      <c r="T723" s="1"/>
      <c r="V723" s="1"/>
      <c r="X723" s="1"/>
      <c r="AG723" s="1"/>
      <c r="AH723" s="1"/>
      <c r="AJ723" s="1"/>
      <c r="AL723" s="1"/>
      <c r="AN723" s="1"/>
      <c r="AP723" s="1"/>
      <c r="AR723" s="1"/>
      <c r="AT723" s="1"/>
      <c r="AV723" s="1"/>
      <c r="AX723" s="1"/>
      <c r="AZ723" s="1"/>
      <c r="BB723" s="1"/>
      <c r="BD723" s="1"/>
      <c r="BE723" s="1"/>
    </row>
    <row r="724" spans="8:57" ht="15.75" customHeight="1" x14ac:dyDescent="0.3">
      <c r="H724" s="1"/>
      <c r="J724" s="1"/>
      <c r="L724" s="1"/>
      <c r="N724" s="1"/>
      <c r="P724" s="1"/>
      <c r="R724" s="1"/>
      <c r="T724" s="1"/>
      <c r="V724" s="1"/>
      <c r="X724" s="1"/>
      <c r="AG724" s="1"/>
      <c r="AH724" s="1"/>
      <c r="AJ724" s="1"/>
      <c r="AL724" s="1"/>
      <c r="AN724" s="1"/>
      <c r="AP724" s="1"/>
      <c r="AR724" s="1"/>
      <c r="AT724" s="1"/>
      <c r="AV724" s="1"/>
      <c r="AX724" s="1"/>
      <c r="AZ724" s="1"/>
      <c r="BB724" s="1"/>
      <c r="BD724" s="1"/>
      <c r="BE724" s="1"/>
    </row>
    <row r="725" spans="8:57" ht="15.75" customHeight="1" x14ac:dyDescent="0.3">
      <c r="H725" s="1"/>
      <c r="J725" s="1"/>
      <c r="L725" s="1"/>
      <c r="N725" s="1"/>
      <c r="P725" s="1"/>
      <c r="R725" s="1"/>
      <c r="T725" s="1"/>
      <c r="V725" s="1"/>
      <c r="X725" s="1"/>
      <c r="AG725" s="1"/>
      <c r="AH725" s="1"/>
      <c r="AJ725" s="1"/>
      <c r="AL725" s="1"/>
      <c r="AN725" s="1"/>
      <c r="AP725" s="1"/>
      <c r="AR725" s="1"/>
      <c r="AT725" s="1"/>
      <c r="AV725" s="1"/>
      <c r="AX725" s="1"/>
      <c r="AZ725" s="1"/>
      <c r="BB725" s="1"/>
      <c r="BD725" s="1"/>
      <c r="BE725" s="1"/>
    </row>
    <row r="726" spans="8:57" ht="15.75" customHeight="1" x14ac:dyDescent="0.3">
      <c r="H726" s="1"/>
      <c r="J726" s="1"/>
      <c r="L726" s="1"/>
      <c r="N726" s="1"/>
      <c r="P726" s="1"/>
      <c r="R726" s="1"/>
      <c r="T726" s="1"/>
      <c r="V726" s="1"/>
      <c r="X726" s="1"/>
      <c r="AG726" s="1"/>
      <c r="AH726" s="1"/>
      <c r="AJ726" s="1"/>
      <c r="AL726" s="1"/>
      <c r="AN726" s="1"/>
      <c r="AP726" s="1"/>
      <c r="AR726" s="1"/>
      <c r="AT726" s="1"/>
      <c r="AV726" s="1"/>
      <c r="AX726" s="1"/>
      <c r="AZ726" s="1"/>
      <c r="BB726" s="1"/>
      <c r="BD726" s="1"/>
      <c r="BE726" s="1"/>
    </row>
    <row r="727" spans="8:57" ht="15.75" customHeight="1" x14ac:dyDescent="0.3">
      <c r="H727" s="1"/>
      <c r="J727" s="1"/>
      <c r="L727" s="1"/>
      <c r="N727" s="1"/>
      <c r="P727" s="1"/>
      <c r="R727" s="1"/>
      <c r="T727" s="1"/>
      <c r="V727" s="1"/>
      <c r="X727" s="1"/>
      <c r="AG727" s="1"/>
      <c r="AH727" s="1"/>
      <c r="AJ727" s="1"/>
      <c r="AL727" s="1"/>
      <c r="AN727" s="1"/>
      <c r="AP727" s="1"/>
      <c r="AR727" s="1"/>
      <c r="AT727" s="1"/>
      <c r="AV727" s="1"/>
      <c r="AX727" s="1"/>
      <c r="AZ727" s="1"/>
      <c r="BB727" s="1"/>
      <c r="BD727" s="1"/>
      <c r="BE727" s="1"/>
    </row>
    <row r="728" spans="8:57" ht="15.75" customHeight="1" x14ac:dyDescent="0.3">
      <c r="H728" s="1"/>
      <c r="J728" s="1"/>
      <c r="L728" s="1"/>
      <c r="N728" s="1"/>
      <c r="P728" s="1"/>
      <c r="R728" s="1"/>
      <c r="T728" s="1"/>
      <c r="V728" s="1"/>
      <c r="X728" s="1"/>
      <c r="AG728" s="1"/>
      <c r="AH728" s="1"/>
      <c r="AJ728" s="1"/>
      <c r="AL728" s="1"/>
      <c r="AN728" s="1"/>
      <c r="AP728" s="1"/>
      <c r="AR728" s="1"/>
      <c r="AT728" s="1"/>
      <c r="AV728" s="1"/>
      <c r="AX728" s="1"/>
      <c r="AZ728" s="1"/>
      <c r="BB728" s="1"/>
      <c r="BD728" s="1"/>
      <c r="BE728" s="1"/>
    </row>
    <row r="729" spans="8:57" ht="15.75" customHeight="1" x14ac:dyDescent="0.3">
      <c r="H729" s="1"/>
      <c r="J729" s="1"/>
      <c r="L729" s="1"/>
      <c r="N729" s="1"/>
      <c r="P729" s="1"/>
      <c r="R729" s="1"/>
      <c r="T729" s="1"/>
      <c r="V729" s="1"/>
      <c r="X729" s="1"/>
      <c r="AG729" s="1"/>
      <c r="AH729" s="1"/>
      <c r="AJ729" s="1"/>
      <c r="AL729" s="1"/>
      <c r="AN729" s="1"/>
      <c r="AP729" s="1"/>
      <c r="AR729" s="1"/>
      <c r="AT729" s="1"/>
      <c r="AV729" s="1"/>
      <c r="AX729" s="1"/>
      <c r="AZ729" s="1"/>
      <c r="BB729" s="1"/>
      <c r="BD729" s="1"/>
      <c r="BE729" s="1"/>
    </row>
    <row r="730" spans="8:57" ht="15.75" customHeight="1" x14ac:dyDescent="0.3">
      <c r="H730" s="1"/>
      <c r="J730" s="1"/>
      <c r="L730" s="1"/>
      <c r="N730" s="1"/>
      <c r="P730" s="1"/>
      <c r="R730" s="1"/>
      <c r="T730" s="1"/>
      <c r="V730" s="1"/>
      <c r="X730" s="1"/>
      <c r="AG730" s="1"/>
      <c r="AH730" s="1"/>
      <c r="AJ730" s="1"/>
      <c r="AL730" s="1"/>
      <c r="AN730" s="1"/>
      <c r="AP730" s="1"/>
      <c r="AR730" s="1"/>
      <c r="AT730" s="1"/>
      <c r="AV730" s="1"/>
      <c r="AX730" s="1"/>
      <c r="AZ730" s="1"/>
      <c r="BB730" s="1"/>
      <c r="BD730" s="1"/>
      <c r="BE730" s="1"/>
    </row>
    <row r="731" spans="8:57" ht="15.75" customHeight="1" x14ac:dyDescent="0.3">
      <c r="H731" s="1"/>
      <c r="J731" s="1"/>
      <c r="L731" s="1"/>
      <c r="N731" s="1"/>
      <c r="P731" s="1"/>
      <c r="R731" s="1"/>
      <c r="T731" s="1"/>
      <c r="V731" s="1"/>
      <c r="X731" s="1"/>
      <c r="AG731" s="1"/>
      <c r="AH731" s="1"/>
      <c r="AJ731" s="1"/>
      <c r="AL731" s="1"/>
      <c r="AN731" s="1"/>
      <c r="AP731" s="1"/>
      <c r="AR731" s="1"/>
      <c r="AT731" s="1"/>
      <c r="AV731" s="1"/>
      <c r="AX731" s="1"/>
      <c r="AZ731" s="1"/>
      <c r="BB731" s="1"/>
      <c r="BD731" s="1"/>
      <c r="BE731" s="1"/>
    </row>
    <row r="732" spans="8:57" ht="15.75" customHeight="1" x14ac:dyDescent="0.3">
      <c r="H732" s="1"/>
      <c r="J732" s="1"/>
      <c r="L732" s="1"/>
      <c r="N732" s="1"/>
      <c r="P732" s="1"/>
      <c r="R732" s="1"/>
      <c r="T732" s="1"/>
      <c r="V732" s="1"/>
      <c r="X732" s="1"/>
      <c r="AG732" s="1"/>
      <c r="AH732" s="1"/>
      <c r="AJ732" s="1"/>
      <c r="AL732" s="1"/>
      <c r="AN732" s="1"/>
      <c r="AP732" s="1"/>
      <c r="AR732" s="1"/>
      <c r="AT732" s="1"/>
      <c r="AV732" s="1"/>
      <c r="AX732" s="1"/>
      <c r="AZ732" s="1"/>
      <c r="BB732" s="1"/>
      <c r="BD732" s="1"/>
      <c r="BE732" s="1"/>
    </row>
    <row r="733" spans="8:57" ht="15.75" customHeight="1" x14ac:dyDescent="0.3">
      <c r="H733" s="1"/>
      <c r="J733" s="1"/>
      <c r="L733" s="1"/>
      <c r="N733" s="1"/>
      <c r="P733" s="1"/>
      <c r="R733" s="1"/>
      <c r="T733" s="1"/>
      <c r="V733" s="1"/>
      <c r="X733" s="1"/>
      <c r="AG733" s="1"/>
      <c r="AH733" s="1"/>
      <c r="AJ733" s="1"/>
      <c r="AL733" s="1"/>
      <c r="AN733" s="1"/>
      <c r="AP733" s="1"/>
      <c r="AR733" s="1"/>
      <c r="AT733" s="1"/>
      <c r="AV733" s="1"/>
      <c r="AX733" s="1"/>
      <c r="AZ733" s="1"/>
      <c r="BB733" s="1"/>
      <c r="BD733" s="1"/>
      <c r="BE733" s="1"/>
    </row>
    <row r="734" spans="8:57" ht="15.75" customHeight="1" x14ac:dyDescent="0.3">
      <c r="H734" s="1"/>
      <c r="J734" s="1"/>
      <c r="L734" s="1"/>
      <c r="N734" s="1"/>
      <c r="P734" s="1"/>
      <c r="R734" s="1"/>
      <c r="T734" s="1"/>
      <c r="V734" s="1"/>
      <c r="X734" s="1"/>
      <c r="AG734" s="1"/>
      <c r="AH734" s="1"/>
      <c r="AJ734" s="1"/>
      <c r="AL734" s="1"/>
      <c r="AN734" s="1"/>
      <c r="AP734" s="1"/>
      <c r="AR734" s="1"/>
      <c r="AT734" s="1"/>
      <c r="AV734" s="1"/>
      <c r="AX734" s="1"/>
      <c r="AZ734" s="1"/>
      <c r="BB734" s="1"/>
      <c r="BD734" s="1"/>
      <c r="BE734" s="1"/>
    </row>
    <row r="735" spans="8:57" ht="15.75" customHeight="1" x14ac:dyDescent="0.3">
      <c r="H735" s="1"/>
      <c r="J735" s="1"/>
      <c r="L735" s="1"/>
      <c r="N735" s="1"/>
      <c r="P735" s="1"/>
      <c r="R735" s="1"/>
      <c r="T735" s="1"/>
      <c r="V735" s="1"/>
      <c r="X735" s="1"/>
      <c r="AG735" s="1"/>
      <c r="AH735" s="1"/>
      <c r="AJ735" s="1"/>
      <c r="AL735" s="1"/>
      <c r="AN735" s="1"/>
      <c r="AP735" s="1"/>
      <c r="AR735" s="1"/>
      <c r="AT735" s="1"/>
      <c r="AV735" s="1"/>
      <c r="AX735" s="1"/>
      <c r="AZ735" s="1"/>
      <c r="BB735" s="1"/>
      <c r="BD735" s="1"/>
      <c r="BE735" s="1"/>
    </row>
    <row r="736" spans="8:57" ht="15.75" customHeight="1" x14ac:dyDescent="0.3">
      <c r="H736" s="1"/>
      <c r="J736" s="1"/>
      <c r="L736" s="1"/>
      <c r="N736" s="1"/>
      <c r="P736" s="1"/>
      <c r="R736" s="1"/>
      <c r="T736" s="1"/>
      <c r="V736" s="1"/>
      <c r="X736" s="1"/>
      <c r="AG736" s="1"/>
      <c r="AH736" s="1"/>
      <c r="AJ736" s="1"/>
      <c r="AL736" s="1"/>
      <c r="AN736" s="1"/>
      <c r="AP736" s="1"/>
      <c r="AR736" s="1"/>
      <c r="AT736" s="1"/>
      <c r="AV736" s="1"/>
      <c r="AX736" s="1"/>
      <c r="AZ736" s="1"/>
      <c r="BB736" s="1"/>
      <c r="BD736" s="1"/>
      <c r="BE736" s="1"/>
    </row>
    <row r="737" spans="8:57" ht="15.75" customHeight="1" x14ac:dyDescent="0.3">
      <c r="H737" s="1"/>
      <c r="J737" s="1"/>
      <c r="L737" s="1"/>
      <c r="N737" s="1"/>
      <c r="P737" s="1"/>
      <c r="R737" s="1"/>
      <c r="T737" s="1"/>
      <c r="V737" s="1"/>
      <c r="X737" s="1"/>
      <c r="AG737" s="1"/>
      <c r="AH737" s="1"/>
      <c r="AJ737" s="1"/>
      <c r="AL737" s="1"/>
      <c r="AN737" s="1"/>
      <c r="AP737" s="1"/>
      <c r="AR737" s="1"/>
      <c r="AT737" s="1"/>
      <c r="AV737" s="1"/>
      <c r="AX737" s="1"/>
      <c r="AZ737" s="1"/>
      <c r="BB737" s="1"/>
      <c r="BD737" s="1"/>
      <c r="BE737" s="1"/>
    </row>
    <row r="738" spans="8:57" ht="15.75" customHeight="1" x14ac:dyDescent="0.3">
      <c r="H738" s="1"/>
      <c r="J738" s="1"/>
      <c r="L738" s="1"/>
      <c r="N738" s="1"/>
      <c r="P738" s="1"/>
      <c r="R738" s="1"/>
      <c r="T738" s="1"/>
      <c r="V738" s="1"/>
      <c r="X738" s="1"/>
      <c r="AG738" s="1"/>
      <c r="AH738" s="1"/>
      <c r="AJ738" s="1"/>
      <c r="AL738" s="1"/>
      <c r="AN738" s="1"/>
      <c r="AP738" s="1"/>
      <c r="AR738" s="1"/>
      <c r="AT738" s="1"/>
      <c r="AV738" s="1"/>
      <c r="AX738" s="1"/>
      <c r="AZ738" s="1"/>
      <c r="BB738" s="1"/>
      <c r="BD738" s="1"/>
      <c r="BE738" s="1"/>
    </row>
    <row r="739" spans="8:57" ht="15.75" customHeight="1" x14ac:dyDescent="0.3">
      <c r="H739" s="1"/>
      <c r="J739" s="1"/>
      <c r="L739" s="1"/>
      <c r="N739" s="1"/>
      <c r="P739" s="1"/>
      <c r="R739" s="1"/>
      <c r="T739" s="1"/>
      <c r="V739" s="1"/>
      <c r="X739" s="1"/>
      <c r="AG739" s="1"/>
      <c r="AH739" s="1"/>
      <c r="AJ739" s="1"/>
      <c r="AL739" s="1"/>
      <c r="AN739" s="1"/>
      <c r="AP739" s="1"/>
      <c r="AR739" s="1"/>
      <c r="AT739" s="1"/>
      <c r="AV739" s="1"/>
      <c r="AX739" s="1"/>
      <c r="AZ739" s="1"/>
      <c r="BB739" s="1"/>
      <c r="BD739" s="1"/>
      <c r="BE739" s="1"/>
    </row>
    <row r="740" spans="8:57" ht="15.75" customHeight="1" x14ac:dyDescent="0.3">
      <c r="H740" s="1"/>
      <c r="J740" s="1"/>
      <c r="L740" s="1"/>
      <c r="N740" s="1"/>
      <c r="P740" s="1"/>
      <c r="R740" s="1"/>
      <c r="T740" s="1"/>
      <c r="V740" s="1"/>
      <c r="X740" s="1"/>
      <c r="AG740" s="1"/>
      <c r="AH740" s="1"/>
      <c r="AJ740" s="1"/>
      <c r="AL740" s="1"/>
      <c r="AN740" s="1"/>
      <c r="AP740" s="1"/>
      <c r="AR740" s="1"/>
      <c r="AT740" s="1"/>
      <c r="AV740" s="1"/>
      <c r="AX740" s="1"/>
      <c r="AZ740" s="1"/>
      <c r="BB740" s="1"/>
      <c r="BD740" s="1"/>
      <c r="BE740" s="1"/>
    </row>
    <row r="741" spans="8:57" ht="15.75" customHeight="1" x14ac:dyDescent="0.3">
      <c r="H741" s="1"/>
      <c r="J741" s="1"/>
      <c r="L741" s="1"/>
      <c r="N741" s="1"/>
      <c r="P741" s="1"/>
      <c r="R741" s="1"/>
      <c r="T741" s="1"/>
      <c r="V741" s="1"/>
      <c r="X741" s="1"/>
      <c r="AG741" s="1"/>
      <c r="AH741" s="1"/>
      <c r="AJ741" s="1"/>
      <c r="AL741" s="1"/>
      <c r="AN741" s="1"/>
      <c r="AP741" s="1"/>
      <c r="AR741" s="1"/>
      <c r="AT741" s="1"/>
      <c r="AV741" s="1"/>
      <c r="AX741" s="1"/>
      <c r="AZ741" s="1"/>
      <c r="BB741" s="1"/>
      <c r="BD741" s="1"/>
      <c r="BE741" s="1"/>
    </row>
    <row r="742" spans="8:57" ht="15.75" customHeight="1" x14ac:dyDescent="0.3">
      <c r="H742" s="1"/>
      <c r="J742" s="1"/>
      <c r="L742" s="1"/>
      <c r="N742" s="1"/>
      <c r="P742" s="1"/>
      <c r="R742" s="1"/>
      <c r="T742" s="1"/>
      <c r="V742" s="1"/>
      <c r="X742" s="1"/>
      <c r="AG742" s="1"/>
      <c r="AH742" s="1"/>
      <c r="AJ742" s="1"/>
      <c r="AL742" s="1"/>
      <c r="AN742" s="1"/>
      <c r="AP742" s="1"/>
      <c r="AR742" s="1"/>
      <c r="AT742" s="1"/>
      <c r="AV742" s="1"/>
      <c r="AX742" s="1"/>
      <c r="AZ742" s="1"/>
      <c r="BB742" s="1"/>
      <c r="BD742" s="1"/>
      <c r="BE742" s="1"/>
    </row>
    <row r="743" spans="8:57" ht="15.75" customHeight="1" x14ac:dyDescent="0.3">
      <c r="H743" s="1"/>
      <c r="J743" s="1"/>
      <c r="L743" s="1"/>
      <c r="N743" s="1"/>
      <c r="P743" s="1"/>
      <c r="R743" s="1"/>
      <c r="T743" s="1"/>
      <c r="V743" s="1"/>
      <c r="X743" s="1"/>
      <c r="AG743" s="1"/>
      <c r="AH743" s="1"/>
      <c r="AJ743" s="1"/>
      <c r="AL743" s="1"/>
      <c r="AN743" s="1"/>
      <c r="AP743" s="1"/>
      <c r="AR743" s="1"/>
      <c r="AT743" s="1"/>
      <c r="AV743" s="1"/>
      <c r="AX743" s="1"/>
      <c r="AZ743" s="1"/>
      <c r="BB743" s="1"/>
      <c r="BD743" s="1"/>
      <c r="BE743" s="1"/>
    </row>
    <row r="744" spans="8:57" ht="15.75" customHeight="1" x14ac:dyDescent="0.3">
      <c r="H744" s="1"/>
      <c r="J744" s="1"/>
      <c r="L744" s="1"/>
      <c r="N744" s="1"/>
      <c r="P744" s="1"/>
      <c r="R744" s="1"/>
      <c r="T744" s="1"/>
      <c r="V744" s="1"/>
      <c r="X744" s="1"/>
      <c r="AG744" s="1"/>
      <c r="AH744" s="1"/>
      <c r="AJ744" s="1"/>
      <c r="AL744" s="1"/>
      <c r="AN744" s="1"/>
      <c r="AP744" s="1"/>
      <c r="AR744" s="1"/>
      <c r="AT744" s="1"/>
      <c r="AV744" s="1"/>
      <c r="AX744" s="1"/>
      <c r="AZ744" s="1"/>
      <c r="BB744" s="1"/>
      <c r="BD744" s="1"/>
      <c r="BE744" s="1"/>
    </row>
    <row r="745" spans="8:57" ht="15.75" customHeight="1" x14ac:dyDescent="0.3">
      <c r="H745" s="1"/>
      <c r="J745" s="1"/>
      <c r="L745" s="1"/>
      <c r="N745" s="1"/>
      <c r="P745" s="1"/>
      <c r="R745" s="1"/>
      <c r="T745" s="1"/>
      <c r="V745" s="1"/>
      <c r="X745" s="1"/>
      <c r="AG745" s="1"/>
      <c r="AH745" s="1"/>
      <c r="AJ745" s="1"/>
      <c r="AL745" s="1"/>
      <c r="AN745" s="1"/>
      <c r="AP745" s="1"/>
      <c r="AR745" s="1"/>
      <c r="AT745" s="1"/>
      <c r="AV745" s="1"/>
      <c r="AX745" s="1"/>
      <c r="AZ745" s="1"/>
      <c r="BB745" s="1"/>
      <c r="BD745" s="1"/>
      <c r="BE745" s="1"/>
    </row>
    <row r="746" spans="8:57" ht="15.75" customHeight="1" x14ac:dyDescent="0.3">
      <c r="H746" s="1"/>
      <c r="J746" s="1"/>
      <c r="L746" s="1"/>
      <c r="N746" s="1"/>
      <c r="P746" s="1"/>
      <c r="R746" s="1"/>
      <c r="T746" s="1"/>
      <c r="V746" s="1"/>
      <c r="X746" s="1"/>
      <c r="AG746" s="1"/>
      <c r="AH746" s="1"/>
      <c r="AJ746" s="1"/>
      <c r="AL746" s="1"/>
      <c r="AN746" s="1"/>
      <c r="AP746" s="1"/>
      <c r="AR746" s="1"/>
      <c r="AT746" s="1"/>
      <c r="AV746" s="1"/>
      <c r="AX746" s="1"/>
      <c r="AZ746" s="1"/>
      <c r="BB746" s="1"/>
      <c r="BD746" s="1"/>
      <c r="BE746" s="1"/>
    </row>
    <row r="747" spans="8:57" ht="15.75" customHeight="1" x14ac:dyDescent="0.3">
      <c r="H747" s="1"/>
      <c r="J747" s="1"/>
      <c r="L747" s="1"/>
      <c r="N747" s="1"/>
      <c r="P747" s="1"/>
      <c r="R747" s="1"/>
      <c r="T747" s="1"/>
      <c r="V747" s="1"/>
      <c r="X747" s="1"/>
      <c r="AG747" s="1"/>
      <c r="AH747" s="1"/>
      <c r="AJ747" s="1"/>
      <c r="AL747" s="1"/>
      <c r="AN747" s="1"/>
      <c r="AP747" s="1"/>
      <c r="AR747" s="1"/>
      <c r="AT747" s="1"/>
      <c r="AV747" s="1"/>
      <c r="AX747" s="1"/>
      <c r="AZ747" s="1"/>
      <c r="BB747" s="1"/>
      <c r="BD747" s="1"/>
      <c r="BE747" s="1"/>
    </row>
    <row r="748" spans="8:57" ht="15.75" customHeight="1" x14ac:dyDescent="0.3">
      <c r="H748" s="1"/>
      <c r="J748" s="1"/>
      <c r="L748" s="1"/>
      <c r="N748" s="1"/>
      <c r="P748" s="1"/>
      <c r="R748" s="1"/>
      <c r="T748" s="1"/>
      <c r="V748" s="1"/>
      <c r="X748" s="1"/>
      <c r="AG748" s="1"/>
      <c r="AH748" s="1"/>
      <c r="AJ748" s="1"/>
      <c r="AL748" s="1"/>
      <c r="AN748" s="1"/>
      <c r="AP748" s="1"/>
      <c r="AR748" s="1"/>
      <c r="AT748" s="1"/>
      <c r="AV748" s="1"/>
      <c r="AX748" s="1"/>
      <c r="AZ748" s="1"/>
      <c r="BB748" s="1"/>
      <c r="BD748" s="1"/>
      <c r="BE748" s="1"/>
    </row>
    <row r="749" spans="8:57" ht="15.75" customHeight="1" x14ac:dyDescent="0.3">
      <c r="H749" s="1"/>
      <c r="J749" s="1"/>
      <c r="L749" s="1"/>
      <c r="N749" s="1"/>
      <c r="P749" s="1"/>
      <c r="R749" s="1"/>
      <c r="T749" s="1"/>
      <c r="V749" s="1"/>
      <c r="X749" s="1"/>
      <c r="AG749" s="1"/>
      <c r="AH749" s="1"/>
      <c r="AJ749" s="1"/>
      <c r="AL749" s="1"/>
      <c r="AN749" s="1"/>
      <c r="AP749" s="1"/>
      <c r="AR749" s="1"/>
      <c r="AT749" s="1"/>
      <c r="AV749" s="1"/>
      <c r="AX749" s="1"/>
      <c r="AZ749" s="1"/>
      <c r="BB749" s="1"/>
      <c r="BD749" s="1"/>
      <c r="BE749" s="1"/>
    </row>
    <row r="750" spans="8:57" ht="15.75" customHeight="1" x14ac:dyDescent="0.3">
      <c r="H750" s="1"/>
      <c r="J750" s="1"/>
      <c r="L750" s="1"/>
      <c r="N750" s="1"/>
      <c r="P750" s="1"/>
      <c r="R750" s="1"/>
      <c r="T750" s="1"/>
      <c r="V750" s="1"/>
      <c r="X750" s="1"/>
      <c r="AG750" s="1"/>
      <c r="AH750" s="1"/>
      <c r="AJ750" s="1"/>
      <c r="AL750" s="1"/>
      <c r="AN750" s="1"/>
      <c r="AP750" s="1"/>
      <c r="AR750" s="1"/>
      <c r="AT750" s="1"/>
      <c r="AV750" s="1"/>
      <c r="AX750" s="1"/>
      <c r="AZ750" s="1"/>
      <c r="BB750" s="1"/>
      <c r="BD750" s="1"/>
      <c r="BE750" s="1"/>
    </row>
    <row r="751" spans="8:57" ht="15.75" customHeight="1" x14ac:dyDescent="0.3">
      <c r="H751" s="1"/>
      <c r="J751" s="1"/>
      <c r="L751" s="1"/>
      <c r="N751" s="1"/>
      <c r="P751" s="1"/>
      <c r="R751" s="1"/>
      <c r="T751" s="1"/>
      <c r="V751" s="1"/>
      <c r="X751" s="1"/>
      <c r="AG751" s="1"/>
      <c r="AH751" s="1"/>
      <c r="AJ751" s="1"/>
      <c r="AL751" s="1"/>
      <c r="AN751" s="1"/>
      <c r="AP751" s="1"/>
      <c r="AR751" s="1"/>
      <c r="AT751" s="1"/>
      <c r="AV751" s="1"/>
      <c r="AX751" s="1"/>
      <c r="AZ751" s="1"/>
      <c r="BB751" s="1"/>
      <c r="BD751" s="1"/>
      <c r="BE751" s="1"/>
    </row>
    <row r="752" spans="8:57" ht="15.75" customHeight="1" x14ac:dyDescent="0.3">
      <c r="H752" s="1"/>
      <c r="J752" s="1"/>
      <c r="L752" s="1"/>
      <c r="N752" s="1"/>
      <c r="P752" s="1"/>
      <c r="R752" s="1"/>
      <c r="T752" s="1"/>
      <c r="V752" s="1"/>
      <c r="X752" s="1"/>
      <c r="AG752" s="1"/>
      <c r="AH752" s="1"/>
      <c r="AJ752" s="1"/>
      <c r="AL752" s="1"/>
      <c r="AN752" s="1"/>
      <c r="AP752" s="1"/>
      <c r="AR752" s="1"/>
      <c r="AT752" s="1"/>
      <c r="AV752" s="1"/>
      <c r="AX752" s="1"/>
      <c r="AZ752" s="1"/>
      <c r="BB752" s="1"/>
      <c r="BD752" s="1"/>
      <c r="BE752" s="1"/>
    </row>
    <row r="753" spans="8:57" ht="15.75" customHeight="1" x14ac:dyDescent="0.3">
      <c r="H753" s="1"/>
      <c r="J753" s="1"/>
      <c r="L753" s="1"/>
      <c r="N753" s="1"/>
      <c r="P753" s="1"/>
      <c r="R753" s="1"/>
      <c r="T753" s="1"/>
      <c r="V753" s="1"/>
      <c r="X753" s="1"/>
      <c r="AG753" s="1"/>
      <c r="AH753" s="1"/>
      <c r="AJ753" s="1"/>
      <c r="AL753" s="1"/>
      <c r="AN753" s="1"/>
      <c r="AP753" s="1"/>
      <c r="AR753" s="1"/>
      <c r="AT753" s="1"/>
      <c r="AV753" s="1"/>
      <c r="AX753" s="1"/>
      <c r="AZ753" s="1"/>
      <c r="BB753" s="1"/>
      <c r="BD753" s="1"/>
      <c r="BE753" s="1"/>
    </row>
    <row r="754" spans="8:57" ht="15.75" customHeight="1" x14ac:dyDescent="0.3">
      <c r="H754" s="1"/>
      <c r="J754" s="1"/>
      <c r="L754" s="1"/>
      <c r="N754" s="1"/>
      <c r="P754" s="1"/>
      <c r="R754" s="1"/>
      <c r="T754" s="1"/>
      <c r="V754" s="1"/>
      <c r="X754" s="1"/>
      <c r="AG754" s="1"/>
      <c r="AH754" s="1"/>
      <c r="AJ754" s="1"/>
      <c r="AL754" s="1"/>
      <c r="AN754" s="1"/>
      <c r="AP754" s="1"/>
      <c r="AR754" s="1"/>
      <c r="AT754" s="1"/>
      <c r="AV754" s="1"/>
      <c r="AX754" s="1"/>
      <c r="AZ754" s="1"/>
      <c r="BB754" s="1"/>
      <c r="BD754" s="1"/>
      <c r="BE754" s="1"/>
    </row>
    <row r="755" spans="8:57" ht="15.75" customHeight="1" x14ac:dyDescent="0.3">
      <c r="H755" s="1"/>
      <c r="J755" s="1"/>
      <c r="L755" s="1"/>
      <c r="N755" s="1"/>
      <c r="P755" s="1"/>
      <c r="R755" s="1"/>
      <c r="T755" s="1"/>
      <c r="V755" s="1"/>
      <c r="X755" s="1"/>
      <c r="AG755" s="1"/>
      <c r="AH755" s="1"/>
      <c r="AJ755" s="1"/>
      <c r="AL755" s="1"/>
      <c r="AN755" s="1"/>
      <c r="AP755" s="1"/>
      <c r="AR755" s="1"/>
      <c r="AT755" s="1"/>
      <c r="AV755" s="1"/>
      <c r="AX755" s="1"/>
      <c r="AZ755" s="1"/>
      <c r="BB755" s="1"/>
      <c r="BD755" s="1"/>
      <c r="BE755" s="1"/>
    </row>
    <row r="756" spans="8:57" ht="15.75" customHeight="1" x14ac:dyDescent="0.3">
      <c r="H756" s="1"/>
      <c r="J756" s="1"/>
      <c r="L756" s="1"/>
      <c r="N756" s="1"/>
      <c r="P756" s="1"/>
      <c r="R756" s="1"/>
      <c r="T756" s="1"/>
      <c r="V756" s="1"/>
      <c r="X756" s="1"/>
      <c r="AG756" s="1"/>
      <c r="AH756" s="1"/>
      <c r="AJ756" s="1"/>
      <c r="AL756" s="1"/>
      <c r="AN756" s="1"/>
      <c r="AP756" s="1"/>
      <c r="AR756" s="1"/>
      <c r="AT756" s="1"/>
      <c r="AV756" s="1"/>
      <c r="AX756" s="1"/>
      <c r="AZ756" s="1"/>
      <c r="BB756" s="1"/>
      <c r="BD756" s="1"/>
      <c r="BE756" s="1"/>
    </row>
    <row r="757" spans="8:57" ht="15.75" customHeight="1" x14ac:dyDescent="0.3">
      <c r="H757" s="1"/>
      <c r="J757" s="1"/>
      <c r="L757" s="1"/>
      <c r="N757" s="1"/>
      <c r="P757" s="1"/>
      <c r="R757" s="1"/>
      <c r="T757" s="1"/>
      <c r="V757" s="1"/>
      <c r="X757" s="1"/>
      <c r="AG757" s="1"/>
      <c r="AH757" s="1"/>
      <c r="AJ757" s="1"/>
      <c r="AL757" s="1"/>
      <c r="AN757" s="1"/>
      <c r="AP757" s="1"/>
      <c r="AR757" s="1"/>
      <c r="AT757" s="1"/>
      <c r="AV757" s="1"/>
      <c r="AX757" s="1"/>
      <c r="AZ757" s="1"/>
      <c r="BB757" s="1"/>
      <c r="BD757" s="1"/>
      <c r="BE757" s="1"/>
    </row>
    <row r="758" spans="8:57" ht="15.75" customHeight="1" x14ac:dyDescent="0.3">
      <c r="H758" s="1"/>
      <c r="J758" s="1"/>
      <c r="L758" s="1"/>
      <c r="N758" s="1"/>
      <c r="P758" s="1"/>
      <c r="R758" s="1"/>
      <c r="T758" s="1"/>
      <c r="V758" s="1"/>
      <c r="X758" s="1"/>
      <c r="AG758" s="1"/>
      <c r="AH758" s="1"/>
      <c r="AJ758" s="1"/>
      <c r="AL758" s="1"/>
      <c r="AN758" s="1"/>
      <c r="AP758" s="1"/>
      <c r="AR758" s="1"/>
      <c r="AT758" s="1"/>
      <c r="AV758" s="1"/>
      <c r="AX758" s="1"/>
      <c r="AZ758" s="1"/>
      <c r="BB758" s="1"/>
      <c r="BD758" s="1"/>
      <c r="BE758" s="1"/>
    </row>
    <row r="759" spans="8:57" ht="15.75" customHeight="1" x14ac:dyDescent="0.3">
      <c r="H759" s="1"/>
      <c r="J759" s="1"/>
      <c r="L759" s="1"/>
      <c r="N759" s="1"/>
      <c r="P759" s="1"/>
      <c r="R759" s="1"/>
      <c r="T759" s="1"/>
      <c r="V759" s="1"/>
      <c r="X759" s="1"/>
      <c r="AG759" s="1"/>
      <c r="AH759" s="1"/>
      <c r="AJ759" s="1"/>
      <c r="AL759" s="1"/>
      <c r="AN759" s="1"/>
      <c r="AP759" s="1"/>
      <c r="AR759" s="1"/>
      <c r="AT759" s="1"/>
      <c r="AV759" s="1"/>
      <c r="AX759" s="1"/>
      <c r="AZ759" s="1"/>
      <c r="BB759" s="1"/>
      <c r="BD759" s="1"/>
      <c r="BE759" s="1"/>
    </row>
    <row r="760" spans="8:57" ht="15.75" customHeight="1" x14ac:dyDescent="0.3">
      <c r="H760" s="1"/>
      <c r="J760" s="1"/>
      <c r="L760" s="1"/>
      <c r="N760" s="1"/>
      <c r="P760" s="1"/>
      <c r="R760" s="1"/>
      <c r="T760" s="1"/>
      <c r="V760" s="1"/>
      <c r="X760" s="1"/>
      <c r="AG760" s="1"/>
      <c r="AH760" s="1"/>
      <c r="AJ760" s="1"/>
      <c r="AL760" s="1"/>
      <c r="AN760" s="1"/>
      <c r="AP760" s="1"/>
      <c r="AR760" s="1"/>
      <c r="AT760" s="1"/>
      <c r="AV760" s="1"/>
      <c r="AX760" s="1"/>
      <c r="AZ760" s="1"/>
      <c r="BB760" s="1"/>
      <c r="BD760" s="1"/>
      <c r="BE760" s="1"/>
    </row>
    <row r="761" spans="8:57" ht="15.75" customHeight="1" x14ac:dyDescent="0.3">
      <c r="H761" s="1"/>
      <c r="J761" s="1"/>
      <c r="L761" s="1"/>
      <c r="N761" s="1"/>
      <c r="P761" s="1"/>
      <c r="R761" s="1"/>
      <c r="T761" s="1"/>
      <c r="V761" s="1"/>
      <c r="X761" s="1"/>
      <c r="AG761" s="1"/>
      <c r="AH761" s="1"/>
      <c r="AJ761" s="1"/>
      <c r="AL761" s="1"/>
      <c r="AN761" s="1"/>
      <c r="AP761" s="1"/>
      <c r="AR761" s="1"/>
      <c r="AT761" s="1"/>
      <c r="AV761" s="1"/>
      <c r="AX761" s="1"/>
      <c r="AZ761" s="1"/>
      <c r="BB761" s="1"/>
      <c r="BD761" s="1"/>
      <c r="BE761" s="1"/>
    </row>
    <row r="762" spans="8:57" ht="15.75" customHeight="1" x14ac:dyDescent="0.3">
      <c r="H762" s="1"/>
      <c r="J762" s="1"/>
      <c r="L762" s="1"/>
      <c r="N762" s="1"/>
      <c r="P762" s="1"/>
      <c r="R762" s="1"/>
      <c r="T762" s="1"/>
      <c r="V762" s="1"/>
      <c r="X762" s="1"/>
      <c r="AG762" s="1"/>
      <c r="AH762" s="1"/>
      <c r="AJ762" s="1"/>
      <c r="AL762" s="1"/>
      <c r="AN762" s="1"/>
      <c r="AP762" s="1"/>
      <c r="AR762" s="1"/>
      <c r="AT762" s="1"/>
      <c r="AV762" s="1"/>
      <c r="AX762" s="1"/>
      <c r="AZ762" s="1"/>
      <c r="BB762" s="1"/>
      <c r="BD762" s="1"/>
      <c r="BE762" s="1"/>
    </row>
    <row r="763" spans="8:57" ht="15.75" customHeight="1" x14ac:dyDescent="0.3">
      <c r="H763" s="1"/>
      <c r="J763" s="1"/>
      <c r="L763" s="1"/>
      <c r="N763" s="1"/>
      <c r="P763" s="1"/>
      <c r="R763" s="1"/>
      <c r="T763" s="1"/>
      <c r="V763" s="1"/>
      <c r="X763" s="1"/>
      <c r="AG763" s="1"/>
      <c r="AH763" s="1"/>
      <c r="AJ763" s="1"/>
      <c r="AL763" s="1"/>
      <c r="AN763" s="1"/>
      <c r="AP763" s="1"/>
      <c r="AR763" s="1"/>
      <c r="AT763" s="1"/>
      <c r="AV763" s="1"/>
      <c r="AX763" s="1"/>
      <c r="AZ763" s="1"/>
      <c r="BB763" s="1"/>
      <c r="BD763" s="1"/>
      <c r="BE763" s="1"/>
    </row>
    <row r="764" spans="8:57" ht="15.75" customHeight="1" x14ac:dyDescent="0.3">
      <c r="H764" s="1"/>
      <c r="J764" s="1"/>
      <c r="L764" s="1"/>
      <c r="N764" s="1"/>
      <c r="P764" s="1"/>
      <c r="R764" s="1"/>
      <c r="T764" s="1"/>
      <c r="V764" s="1"/>
      <c r="X764" s="1"/>
      <c r="AG764" s="1"/>
      <c r="AH764" s="1"/>
      <c r="AJ764" s="1"/>
      <c r="AL764" s="1"/>
      <c r="AN764" s="1"/>
      <c r="AP764" s="1"/>
      <c r="AR764" s="1"/>
      <c r="AT764" s="1"/>
      <c r="AV764" s="1"/>
      <c r="AX764" s="1"/>
      <c r="AZ764" s="1"/>
      <c r="BB764" s="1"/>
      <c r="BD764" s="1"/>
      <c r="BE764" s="1"/>
    </row>
    <row r="765" spans="8:57" ht="15.75" customHeight="1" x14ac:dyDescent="0.3">
      <c r="H765" s="1"/>
      <c r="J765" s="1"/>
      <c r="L765" s="1"/>
      <c r="N765" s="1"/>
      <c r="P765" s="1"/>
      <c r="R765" s="1"/>
      <c r="T765" s="1"/>
      <c r="V765" s="1"/>
      <c r="X765" s="1"/>
      <c r="AG765" s="1"/>
      <c r="AH765" s="1"/>
      <c r="AJ765" s="1"/>
      <c r="AL765" s="1"/>
      <c r="AN765" s="1"/>
      <c r="AP765" s="1"/>
      <c r="AR765" s="1"/>
      <c r="AT765" s="1"/>
      <c r="AV765" s="1"/>
      <c r="AX765" s="1"/>
      <c r="AZ765" s="1"/>
      <c r="BB765" s="1"/>
      <c r="BD765" s="1"/>
      <c r="BE765" s="1"/>
    </row>
    <row r="766" spans="8:57" ht="15.75" customHeight="1" x14ac:dyDescent="0.3">
      <c r="H766" s="1"/>
      <c r="J766" s="1"/>
      <c r="L766" s="1"/>
      <c r="N766" s="1"/>
      <c r="P766" s="1"/>
      <c r="R766" s="1"/>
      <c r="T766" s="1"/>
      <c r="V766" s="1"/>
      <c r="X766" s="1"/>
      <c r="AG766" s="1"/>
      <c r="AH766" s="1"/>
      <c r="AJ766" s="1"/>
      <c r="AL766" s="1"/>
      <c r="AN766" s="1"/>
      <c r="AP766" s="1"/>
      <c r="AR766" s="1"/>
      <c r="AT766" s="1"/>
      <c r="AV766" s="1"/>
      <c r="AX766" s="1"/>
      <c r="AZ766" s="1"/>
      <c r="BB766" s="1"/>
      <c r="BD766" s="1"/>
      <c r="BE766" s="1"/>
    </row>
    <row r="767" spans="8:57" ht="15.75" customHeight="1" x14ac:dyDescent="0.3">
      <c r="H767" s="1"/>
      <c r="J767" s="1"/>
      <c r="L767" s="1"/>
      <c r="N767" s="1"/>
      <c r="P767" s="1"/>
      <c r="R767" s="1"/>
      <c r="T767" s="1"/>
      <c r="V767" s="1"/>
      <c r="X767" s="1"/>
      <c r="AG767" s="1"/>
      <c r="AH767" s="1"/>
      <c r="AJ767" s="1"/>
      <c r="AL767" s="1"/>
      <c r="AN767" s="1"/>
      <c r="AP767" s="1"/>
      <c r="AR767" s="1"/>
      <c r="AT767" s="1"/>
      <c r="AV767" s="1"/>
      <c r="AX767" s="1"/>
      <c r="AZ767" s="1"/>
      <c r="BB767" s="1"/>
      <c r="BD767" s="1"/>
      <c r="BE767" s="1"/>
    </row>
    <row r="768" spans="8:57" ht="15.75" customHeight="1" x14ac:dyDescent="0.3">
      <c r="H768" s="1"/>
      <c r="J768" s="1"/>
      <c r="L768" s="1"/>
      <c r="N768" s="1"/>
      <c r="P768" s="1"/>
      <c r="R768" s="1"/>
      <c r="T768" s="1"/>
      <c r="V768" s="1"/>
      <c r="X768" s="1"/>
      <c r="AG768" s="1"/>
      <c r="AH768" s="1"/>
      <c r="AJ768" s="1"/>
      <c r="AL768" s="1"/>
      <c r="AN768" s="1"/>
      <c r="AP768" s="1"/>
      <c r="AR768" s="1"/>
      <c r="AT768" s="1"/>
      <c r="AV768" s="1"/>
      <c r="AX768" s="1"/>
      <c r="AZ768" s="1"/>
      <c r="BB768" s="1"/>
      <c r="BD768" s="1"/>
      <c r="BE768" s="1"/>
    </row>
    <row r="769" spans="8:57" ht="15.75" customHeight="1" x14ac:dyDescent="0.3">
      <c r="H769" s="1"/>
      <c r="J769" s="1"/>
      <c r="L769" s="1"/>
      <c r="N769" s="1"/>
      <c r="P769" s="1"/>
      <c r="R769" s="1"/>
      <c r="T769" s="1"/>
      <c r="V769" s="1"/>
      <c r="X769" s="1"/>
      <c r="AG769" s="1"/>
      <c r="AH769" s="1"/>
      <c r="AJ769" s="1"/>
      <c r="AL769" s="1"/>
      <c r="AN769" s="1"/>
      <c r="AP769" s="1"/>
      <c r="AR769" s="1"/>
      <c r="AT769" s="1"/>
      <c r="AV769" s="1"/>
      <c r="AX769" s="1"/>
      <c r="AZ769" s="1"/>
      <c r="BB769" s="1"/>
      <c r="BD769" s="1"/>
      <c r="BE769" s="1"/>
    </row>
    <row r="770" spans="8:57" ht="15.75" customHeight="1" x14ac:dyDescent="0.3">
      <c r="H770" s="1"/>
      <c r="J770" s="1"/>
      <c r="L770" s="1"/>
      <c r="N770" s="1"/>
      <c r="P770" s="1"/>
      <c r="R770" s="1"/>
      <c r="T770" s="1"/>
      <c r="V770" s="1"/>
      <c r="X770" s="1"/>
      <c r="AG770" s="1"/>
      <c r="AH770" s="1"/>
      <c r="AJ770" s="1"/>
      <c r="AL770" s="1"/>
      <c r="AN770" s="1"/>
      <c r="AP770" s="1"/>
      <c r="AR770" s="1"/>
      <c r="AT770" s="1"/>
      <c r="AV770" s="1"/>
      <c r="AX770" s="1"/>
      <c r="AZ770" s="1"/>
      <c r="BB770" s="1"/>
      <c r="BD770" s="1"/>
      <c r="BE770" s="1"/>
    </row>
    <row r="771" spans="8:57" ht="15.75" customHeight="1" x14ac:dyDescent="0.3">
      <c r="H771" s="1"/>
      <c r="J771" s="1"/>
      <c r="L771" s="1"/>
      <c r="N771" s="1"/>
      <c r="P771" s="1"/>
      <c r="R771" s="1"/>
      <c r="T771" s="1"/>
      <c r="V771" s="1"/>
      <c r="X771" s="1"/>
      <c r="AG771" s="1"/>
      <c r="AH771" s="1"/>
      <c r="AJ771" s="1"/>
      <c r="AL771" s="1"/>
      <c r="AN771" s="1"/>
      <c r="AP771" s="1"/>
      <c r="AR771" s="1"/>
      <c r="AT771" s="1"/>
      <c r="AV771" s="1"/>
      <c r="AX771" s="1"/>
      <c r="AZ771" s="1"/>
      <c r="BB771" s="1"/>
      <c r="BD771" s="1"/>
      <c r="BE771" s="1"/>
    </row>
    <row r="772" spans="8:57" ht="15.75" customHeight="1" x14ac:dyDescent="0.3">
      <c r="H772" s="1"/>
      <c r="J772" s="1"/>
      <c r="L772" s="1"/>
      <c r="N772" s="1"/>
      <c r="P772" s="1"/>
      <c r="R772" s="1"/>
      <c r="T772" s="1"/>
      <c r="V772" s="1"/>
      <c r="X772" s="1"/>
      <c r="AG772" s="1"/>
      <c r="AH772" s="1"/>
      <c r="AJ772" s="1"/>
      <c r="AL772" s="1"/>
      <c r="AN772" s="1"/>
      <c r="AP772" s="1"/>
      <c r="AR772" s="1"/>
      <c r="AT772" s="1"/>
      <c r="AV772" s="1"/>
      <c r="AX772" s="1"/>
      <c r="AZ772" s="1"/>
      <c r="BB772" s="1"/>
      <c r="BD772" s="1"/>
      <c r="BE772" s="1"/>
    </row>
    <row r="773" spans="8:57" ht="15.75" customHeight="1" x14ac:dyDescent="0.3">
      <c r="H773" s="1"/>
      <c r="J773" s="1"/>
      <c r="L773" s="1"/>
      <c r="N773" s="1"/>
      <c r="P773" s="1"/>
      <c r="R773" s="1"/>
      <c r="T773" s="1"/>
      <c r="V773" s="1"/>
      <c r="X773" s="1"/>
      <c r="AG773" s="1"/>
      <c r="AH773" s="1"/>
      <c r="AJ773" s="1"/>
      <c r="AL773" s="1"/>
      <c r="AN773" s="1"/>
      <c r="AP773" s="1"/>
      <c r="AR773" s="1"/>
      <c r="AT773" s="1"/>
      <c r="AV773" s="1"/>
      <c r="AX773" s="1"/>
      <c r="AZ773" s="1"/>
      <c r="BB773" s="1"/>
      <c r="BD773" s="1"/>
      <c r="BE773" s="1"/>
    </row>
    <row r="774" spans="8:57" ht="15.75" customHeight="1" x14ac:dyDescent="0.3">
      <c r="H774" s="1"/>
      <c r="J774" s="1"/>
      <c r="L774" s="1"/>
      <c r="N774" s="1"/>
      <c r="P774" s="1"/>
      <c r="R774" s="1"/>
      <c r="T774" s="1"/>
      <c r="V774" s="1"/>
      <c r="X774" s="1"/>
      <c r="AG774" s="1"/>
      <c r="AH774" s="1"/>
      <c r="AJ774" s="1"/>
      <c r="AL774" s="1"/>
      <c r="AN774" s="1"/>
      <c r="AP774" s="1"/>
      <c r="AR774" s="1"/>
      <c r="AT774" s="1"/>
      <c r="AV774" s="1"/>
      <c r="AX774" s="1"/>
      <c r="AZ774" s="1"/>
      <c r="BB774" s="1"/>
      <c r="BD774" s="1"/>
      <c r="BE774" s="1"/>
    </row>
    <row r="775" spans="8:57" ht="15.75" customHeight="1" x14ac:dyDescent="0.3">
      <c r="H775" s="1"/>
      <c r="J775" s="1"/>
      <c r="L775" s="1"/>
      <c r="N775" s="1"/>
      <c r="P775" s="1"/>
      <c r="R775" s="1"/>
      <c r="T775" s="1"/>
      <c r="V775" s="1"/>
      <c r="X775" s="1"/>
      <c r="AG775" s="1"/>
      <c r="AH775" s="1"/>
      <c r="AJ775" s="1"/>
      <c r="AL775" s="1"/>
      <c r="AN775" s="1"/>
      <c r="AP775" s="1"/>
      <c r="AR775" s="1"/>
      <c r="AT775" s="1"/>
      <c r="AV775" s="1"/>
      <c r="AX775" s="1"/>
      <c r="AZ775" s="1"/>
      <c r="BB775" s="1"/>
      <c r="BD775" s="1"/>
      <c r="BE775" s="1"/>
    </row>
    <row r="776" spans="8:57" ht="15.75" customHeight="1" x14ac:dyDescent="0.3">
      <c r="H776" s="1"/>
      <c r="J776" s="1"/>
      <c r="L776" s="1"/>
      <c r="N776" s="1"/>
      <c r="P776" s="1"/>
      <c r="R776" s="1"/>
      <c r="T776" s="1"/>
      <c r="V776" s="1"/>
      <c r="X776" s="1"/>
      <c r="AG776" s="1"/>
      <c r="AH776" s="1"/>
      <c r="AJ776" s="1"/>
      <c r="AL776" s="1"/>
      <c r="AN776" s="1"/>
      <c r="AP776" s="1"/>
      <c r="AR776" s="1"/>
      <c r="AT776" s="1"/>
      <c r="AV776" s="1"/>
      <c r="AX776" s="1"/>
      <c r="AZ776" s="1"/>
      <c r="BB776" s="1"/>
      <c r="BD776" s="1"/>
      <c r="BE776" s="1"/>
    </row>
    <row r="777" spans="8:57" ht="15.75" customHeight="1" x14ac:dyDescent="0.3">
      <c r="H777" s="1"/>
      <c r="J777" s="1"/>
      <c r="L777" s="1"/>
      <c r="N777" s="1"/>
      <c r="P777" s="1"/>
      <c r="R777" s="1"/>
      <c r="T777" s="1"/>
      <c r="V777" s="1"/>
      <c r="X777" s="1"/>
      <c r="AG777" s="1"/>
      <c r="AH777" s="1"/>
      <c r="AJ777" s="1"/>
      <c r="AL777" s="1"/>
      <c r="AN777" s="1"/>
      <c r="AP777" s="1"/>
      <c r="AR777" s="1"/>
      <c r="AT777" s="1"/>
      <c r="AV777" s="1"/>
      <c r="AX777" s="1"/>
      <c r="AZ777" s="1"/>
      <c r="BB777" s="1"/>
      <c r="BD777" s="1"/>
      <c r="BE777" s="1"/>
    </row>
    <row r="778" spans="8:57" ht="15.75" customHeight="1" x14ac:dyDescent="0.3">
      <c r="H778" s="1"/>
      <c r="J778" s="1"/>
      <c r="L778" s="1"/>
      <c r="N778" s="1"/>
      <c r="P778" s="1"/>
      <c r="R778" s="1"/>
      <c r="T778" s="1"/>
      <c r="V778" s="1"/>
      <c r="X778" s="1"/>
      <c r="AG778" s="1"/>
      <c r="AH778" s="1"/>
      <c r="AJ778" s="1"/>
      <c r="AL778" s="1"/>
      <c r="AN778" s="1"/>
      <c r="AP778" s="1"/>
      <c r="AR778" s="1"/>
      <c r="AT778" s="1"/>
      <c r="AV778" s="1"/>
      <c r="AX778" s="1"/>
      <c r="AZ778" s="1"/>
      <c r="BB778" s="1"/>
      <c r="BD778" s="1"/>
      <c r="BE778" s="1"/>
    </row>
    <row r="779" spans="8:57" ht="15.75" customHeight="1" x14ac:dyDescent="0.3">
      <c r="H779" s="1"/>
      <c r="J779" s="1"/>
      <c r="L779" s="1"/>
      <c r="N779" s="1"/>
      <c r="P779" s="1"/>
      <c r="R779" s="1"/>
      <c r="T779" s="1"/>
      <c r="V779" s="1"/>
      <c r="X779" s="1"/>
      <c r="AG779" s="1"/>
      <c r="AH779" s="1"/>
      <c r="AJ779" s="1"/>
      <c r="AL779" s="1"/>
      <c r="AN779" s="1"/>
      <c r="AP779" s="1"/>
      <c r="AR779" s="1"/>
      <c r="AT779" s="1"/>
      <c r="AV779" s="1"/>
      <c r="AX779" s="1"/>
      <c r="AZ779" s="1"/>
      <c r="BB779" s="1"/>
      <c r="BD779" s="1"/>
      <c r="BE779" s="1"/>
    </row>
    <row r="780" spans="8:57" ht="15.75" customHeight="1" x14ac:dyDescent="0.3">
      <c r="H780" s="1"/>
      <c r="J780" s="1"/>
      <c r="L780" s="1"/>
      <c r="N780" s="1"/>
      <c r="P780" s="1"/>
      <c r="R780" s="1"/>
      <c r="T780" s="1"/>
      <c r="V780" s="1"/>
      <c r="X780" s="1"/>
      <c r="AG780" s="1"/>
      <c r="AH780" s="1"/>
      <c r="AJ780" s="1"/>
      <c r="AL780" s="1"/>
      <c r="AN780" s="1"/>
      <c r="AP780" s="1"/>
      <c r="AR780" s="1"/>
      <c r="AT780" s="1"/>
      <c r="AV780" s="1"/>
      <c r="AX780" s="1"/>
      <c r="AZ780" s="1"/>
      <c r="BB780" s="1"/>
      <c r="BD780" s="1"/>
      <c r="BE780" s="1"/>
    </row>
    <row r="781" spans="8:57" ht="15.75" customHeight="1" x14ac:dyDescent="0.3">
      <c r="H781" s="1"/>
      <c r="J781" s="1"/>
      <c r="L781" s="1"/>
      <c r="N781" s="1"/>
      <c r="P781" s="1"/>
      <c r="R781" s="1"/>
      <c r="T781" s="1"/>
      <c r="V781" s="1"/>
      <c r="X781" s="1"/>
      <c r="AG781" s="1"/>
      <c r="AH781" s="1"/>
      <c r="AJ781" s="1"/>
      <c r="AL781" s="1"/>
      <c r="AN781" s="1"/>
      <c r="AP781" s="1"/>
      <c r="AR781" s="1"/>
      <c r="AT781" s="1"/>
      <c r="AV781" s="1"/>
      <c r="AX781" s="1"/>
      <c r="AZ781" s="1"/>
      <c r="BB781" s="1"/>
      <c r="BD781" s="1"/>
      <c r="BE781" s="1"/>
    </row>
    <row r="782" spans="8:57" ht="15.75" customHeight="1" x14ac:dyDescent="0.3">
      <c r="H782" s="1"/>
      <c r="J782" s="1"/>
      <c r="L782" s="1"/>
      <c r="N782" s="1"/>
      <c r="P782" s="1"/>
      <c r="R782" s="1"/>
      <c r="T782" s="1"/>
      <c r="V782" s="1"/>
      <c r="X782" s="1"/>
      <c r="AG782" s="1"/>
      <c r="AH782" s="1"/>
      <c r="AJ782" s="1"/>
      <c r="AL782" s="1"/>
      <c r="AN782" s="1"/>
      <c r="AP782" s="1"/>
      <c r="AR782" s="1"/>
      <c r="AT782" s="1"/>
      <c r="AV782" s="1"/>
      <c r="AX782" s="1"/>
      <c r="AZ782" s="1"/>
      <c r="BB782" s="1"/>
      <c r="BD782" s="1"/>
      <c r="BE782" s="1"/>
    </row>
    <row r="783" spans="8:57" ht="15.75" customHeight="1" x14ac:dyDescent="0.3">
      <c r="H783" s="1"/>
      <c r="J783" s="1"/>
      <c r="L783" s="1"/>
      <c r="N783" s="1"/>
      <c r="P783" s="1"/>
      <c r="R783" s="1"/>
      <c r="T783" s="1"/>
      <c r="V783" s="1"/>
      <c r="X783" s="1"/>
      <c r="AG783" s="1"/>
      <c r="AH783" s="1"/>
      <c r="AJ783" s="1"/>
      <c r="AL783" s="1"/>
      <c r="AN783" s="1"/>
      <c r="AP783" s="1"/>
      <c r="AR783" s="1"/>
      <c r="AT783" s="1"/>
      <c r="AV783" s="1"/>
      <c r="AX783" s="1"/>
      <c r="AZ783" s="1"/>
      <c r="BB783" s="1"/>
      <c r="BD783" s="1"/>
      <c r="BE783" s="1"/>
    </row>
    <row r="784" spans="8:57" ht="15.75" customHeight="1" x14ac:dyDescent="0.3">
      <c r="H784" s="1"/>
      <c r="J784" s="1"/>
      <c r="L784" s="1"/>
      <c r="N784" s="1"/>
      <c r="P784" s="1"/>
      <c r="R784" s="1"/>
      <c r="T784" s="1"/>
      <c r="V784" s="1"/>
      <c r="X784" s="1"/>
      <c r="AG784" s="1"/>
      <c r="AH784" s="1"/>
      <c r="AJ784" s="1"/>
      <c r="AL784" s="1"/>
      <c r="AN784" s="1"/>
      <c r="AP784" s="1"/>
      <c r="AR784" s="1"/>
      <c r="AT784" s="1"/>
      <c r="AV784" s="1"/>
      <c r="AX784" s="1"/>
      <c r="AZ784" s="1"/>
      <c r="BB784" s="1"/>
      <c r="BD784" s="1"/>
      <c r="BE784" s="1"/>
    </row>
    <row r="785" spans="8:57" ht="15.75" customHeight="1" x14ac:dyDescent="0.3">
      <c r="H785" s="1"/>
      <c r="J785" s="1"/>
      <c r="L785" s="1"/>
      <c r="N785" s="1"/>
      <c r="P785" s="1"/>
      <c r="R785" s="1"/>
      <c r="T785" s="1"/>
      <c r="V785" s="1"/>
      <c r="X785" s="1"/>
      <c r="AG785" s="1"/>
      <c r="AH785" s="1"/>
      <c r="AJ785" s="1"/>
      <c r="AL785" s="1"/>
      <c r="AN785" s="1"/>
      <c r="AP785" s="1"/>
      <c r="AR785" s="1"/>
      <c r="AT785" s="1"/>
      <c r="AV785" s="1"/>
      <c r="AX785" s="1"/>
      <c r="AZ785" s="1"/>
      <c r="BB785" s="1"/>
      <c r="BD785" s="1"/>
      <c r="BE785" s="1"/>
    </row>
    <row r="786" spans="8:57" ht="15.75" customHeight="1" x14ac:dyDescent="0.3">
      <c r="H786" s="1"/>
      <c r="J786" s="1"/>
      <c r="L786" s="1"/>
      <c r="N786" s="1"/>
      <c r="P786" s="1"/>
      <c r="R786" s="1"/>
      <c r="T786" s="1"/>
      <c r="V786" s="1"/>
      <c r="X786" s="1"/>
      <c r="AG786" s="1"/>
      <c r="AH786" s="1"/>
      <c r="AJ786" s="1"/>
      <c r="AL786" s="1"/>
      <c r="AN786" s="1"/>
      <c r="AP786" s="1"/>
      <c r="AR786" s="1"/>
      <c r="AT786" s="1"/>
      <c r="AV786" s="1"/>
      <c r="AX786" s="1"/>
      <c r="AZ786" s="1"/>
      <c r="BB786" s="1"/>
      <c r="BD786" s="1"/>
      <c r="BE786" s="1"/>
    </row>
    <row r="787" spans="8:57" ht="15.75" customHeight="1" x14ac:dyDescent="0.3">
      <c r="H787" s="1"/>
      <c r="J787" s="1"/>
      <c r="L787" s="1"/>
      <c r="N787" s="1"/>
      <c r="P787" s="1"/>
      <c r="R787" s="1"/>
      <c r="T787" s="1"/>
      <c r="V787" s="1"/>
      <c r="X787" s="1"/>
      <c r="AG787" s="1"/>
      <c r="AH787" s="1"/>
      <c r="AJ787" s="1"/>
      <c r="AL787" s="1"/>
      <c r="AN787" s="1"/>
      <c r="AP787" s="1"/>
      <c r="AR787" s="1"/>
      <c r="AT787" s="1"/>
      <c r="AV787" s="1"/>
      <c r="AX787" s="1"/>
      <c r="AZ787" s="1"/>
      <c r="BB787" s="1"/>
      <c r="BD787" s="1"/>
      <c r="BE787" s="1"/>
    </row>
    <row r="788" spans="8:57" ht="15.75" customHeight="1" x14ac:dyDescent="0.3">
      <c r="H788" s="1"/>
      <c r="J788" s="1"/>
      <c r="L788" s="1"/>
      <c r="N788" s="1"/>
      <c r="P788" s="1"/>
      <c r="R788" s="1"/>
      <c r="T788" s="1"/>
      <c r="V788" s="1"/>
      <c r="X788" s="1"/>
      <c r="AG788" s="1"/>
      <c r="AH788" s="1"/>
      <c r="AJ788" s="1"/>
      <c r="AL788" s="1"/>
      <c r="AN788" s="1"/>
      <c r="AP788" s="1"/>
      <c r="AR788" s="1"/>
      <c r="AT788" s="1"/>
      <c r="AV788" s="1"/>
      <c r="AX788" s="1"/>
      <c r="AZ788" s="1"/>
      <c r="BB788" s="1"/>
      <c r="BD788" s="1"/>
      <c r="BE788" s="1"/>
    </row>
    <row r="789" spans="8:57" ht="15.75" customHeight="1" x14ac:dyDescent="0.3">
      <c r="H789" s="1"/>
      <c r="J789" s="1"/>
      <c r="L789" s="1"/>
      <c r="N789" s="1"/>
      <c r="P789" s="1"/>
      <c r="R789" s="1"/>
      <c r="T789" s="1"/>
      <c r="V789" s="1"/>
      <c r="X789" s="1"/>
      <c r="AG789" s="1"/>
      <c r="AH789" s="1"/>
      <c r="AJ789" s="1"/>
      <c r="AL789" s="1"/>
      <c r="AN789" s="1"/>
      <c r="AP789" s="1"/>
      <c r="AR789" s="1"/>
      <c r="AT789" s="1"/>
      <c r="AV789" s="1"/>
      <c r="AX789" s="1"/>
      <c r="AZ789" s="1"/>
      <c r="BB789" s="1"/>
      <c r="BD789" s="1"/>
      <c r="BE789" s="1"/>
    </row>
    <row r="790" spans="8:57" ht="15.75" customHeight="1" x14ac:dyDescent="0.3">
      <c r="H790" s="1"/>
      <c r="J790" s="1"/>
      <c r="L790" s="1"/>
      <c r="N790" s="1"/>
      <c r="P790" s="1"/>
      <c r="R790" s="1"/>
      <c r="T790" s="1"/>
      <c r="V790" s="1"/>
      <c r="X790" s="1"/>
      <c r="AG790" s="1"/>
      <c r="AH790" s="1"/>
      <c r="AJ790" s="1"/>
      <c r="AL790" s="1"/>
      <c r="AN790" s="1"/>
      <c r="AP790" s="1"/>
      <c r="AR790" s="1"/>
      <c r="AT790" s="1"/>
      <c r="AV790" s="1"/>
      <c r="AX790" s="1"/>
      <c r="AZ790" s="1"/>
      <c r="BB790" s="1"/>
      <c r="BD790" s="1"/>
      <c r="BE790" s="1"/>
    </row>
    <row r="791" spans="8:57" ht="15.75" customHeight="1" x14ac:dyDescent="0.3">
      <c r="H791" s="1"/>
      <c r="J791" s="1"/>
      <c r="L791" s="1"/>
      <c r="N791" s="1"/>
      <c r="P791" s="1"/>
      <c r="R791" s="1"/>
      <c r="T791" s="1"/>
      <c r="V791" s="1"/>
      <c r="X791" s="1"/>
      <c r="AG791" s="1"/>
      <c r="AH791" s="1"/>
      <c r="AJ791" s="1"/>
      <c r="AL791" s="1"/>
      <c r="AN791" s="1"/>
      <c r="AP791" s="1"/>
      <c r="AR791" s="1"/>
      <c r="AT791" s="1"/>
      <c r="AV791" s="1"/>
      <c r="AX791" s="1"/>
      <c r="AZ791" s="1"/>
      <c r="BB791" s="1"/>
      <c r="BD791" s="1"/>
      <c r="BE791" s="1"/>
    </row>
    <row r="792" spans="8:57" ht="15.75" customHeight="1" x14ac:dyDescent="0.3">
      <c r="H792" s="1"/>
      <c r="J792" s="1"/>
      <c r="L792" s="1"/>
      <c r="N792" s="1"/>
      <c r="P792" s="1"/>
      <c r="R792" s="1"/>
      <c r="T792" s="1"/>
      <c r="V792" s="1"/>
      <c r="X792" s="1"/>
      <c r="AG792" s="1"/>
      <c r="AH792" s="1"/>
      <c r="AJ792" s="1"/>
      <c r="AL792" s="1"/>
      <c r="AN792" s="1"/>
      <c r="AP792" s="1"/>
      <c r="AR792" s="1"/>
      <c r="AT792" s="1"/>
      <c r="AV792" s="1"/>
      <c r="AX792" s="1"/>
      <c r="AZ792" s="1"/>
      <c r="BB792" s="1"/>
      <c r="BD792" s="1"/>
      <c r="BE792" s="1"/>
    </row>
    <row r="793" spans="8:57" ht="15.75" customHeight="1" x14ac:dyDescent="0.3">
      <c r="H793" s="1"/>
      <c r="J793" s="1"/>
      <c r="L793" s="1"/>
      <c r="N793" s="1"/>
      <c r="P793" s="1"/>
      <c r="R793" s="1"/>
      <c r="T793" s="1"/>
      <c r="V793" s="1"/>
      <c r="X793" s="1"/>
      <c r="AG793" s="1"/>
      <c r="AH793" s="1"/>
      <c r="AJ793" s="1"/>
      <c r="AL793" s="1"/>
      <c r="AN793" s="1"/>
      <c r="AP793" s="1"/>
      <c r="AR793" s="1"/>
      <c r="AT793" s="1"/>
      <c r="AV793" s="1"/>
      <c r="AX793" s="1"/>
      <c r="AZ793" s="1"/>
      <c r="BB793" s="1"/>
      <c r="BD793" s="1"/>
      <c r="BE793" s="1"/>
    </row>
    <row r="794" spans="8:57" ht="15.75" customHeight="1" x14ac:dyDescent="0.3">
      <c r="H794" s="1"/>
      <c r="J794" s="1"/>
      <c r="L794" s="1"/>
      <c r="N794" s="1"/>
      <c r="P794" s="1"/>
      <c r="R794" s="1"/>
      <c r="T794" s="1"/>
      <c r="V794" s="1"/>
      <c r="X794" s="1"/>
      <c r="AG794" s="1"/>
      <c r="AH794" s="1"/>
      <c r="AJ794" s="1"/>
      <c r="AL794" s="1"/>
      <c r="AN794" s="1"/>
      <c r="AP794" s="1"/>
      <c r="AR794" s="1"/>
      <c r="AT794" s="1"/>
      <c r="AV794" s="1"/>
      <c r="AX794" s="1"/>
      <c r="AZ794" s="1"/>
      <c r="BB794" s="1"/>
      <c r="BD794" s="1"/>
      <c r="BE794" s="1"/>
    </row>
    <row r="795" spans="8:57" ht="15.75" customHeight="1" x14ac:dyDescent="0.3">
      <c r="H795" s="1"/>
      <c r="J795" s="1"/>
      <c r="L795" s="1"/>
      <c r="N795" s="1"/>
      <c r="P795" s="1"/>
      <c r="R795" s="1"/>
      <c r="T795" s="1"/>
      <c r="V795" s="1"/>
      <c r="X795" s="1"/>
      <c r="AG795" s="1"/>
      <c r="AH795" s="1"/>
      <c r="AJ795" s="1"/>
      <c r="AL795" s="1"/>
      <c r="AN795" s="1"/>
      <c r="AP795" s="1"/>
      <c r="AR795" s="1"/>
      <c r="AT795" s="1"/>
      <c r="AV795" s="1"/>
      <c r="AX795" s="1"/>
      <c r="AZ795" s="1"/>
      <c r="BB795" s="1"/>
      <c r="BD795" s="1"/>
      <c r="BE795" s="1"/>
    </row>
    <row r="796" spans="8:57" ht="15.75" customHeight="1" x14ac:dyDescent="0.3">
      <c r="H796" s="1"/>
      <c r="J796" s="1"/>
      <c r="L796" s="1"/>
      <c r="N796" s="1"/>
      <c r="P796" s="1"/>
      <c r="R796" s="1"/>
      <c r="T796" s="1"/>
      <c r="V796" s="1"/>
      <c r="X796" s="1"/>
      <c r="AG796" s="1"/>
      <c r="AH796" s="1"/>
      <c r="AJ796" s="1"/>
      <c r="AL796" s="1"/>
      <c r="AN796" s="1"/>
      <c r="AP796" s="1"/>
      <c r="AR796" s="1"/>
      <c r="AT796" s="1"/>
      <c r="AV796" s="1"/>
      <c r="AX796" s="1"/>
      <c r="AZ796" s="1"/>
      <c r="BB796" s="1"/>
      <c r="BD796" s="1"/>
      <c r="BE796" s="1"/>
    </row>
    <row r="797" spans="8:57" ht="15.75" customHeight="1" x14ac:dyDescent="0.3">
      <c r="H797" s="1"/>
      <c r="J797" s="1"/>
      <c r="L797" s="1"/>
      <c r="N797" s="1"/>
      <c r="P797" s="1"/>
      <c r="R797" s="1"/>
      <c r="T797" s="1"/>
      <c r="V797" s="1"/>
      <c r="X797" s="1"/>
      <c r="AG797" s="1"/>
      <c r="AH797" s="1"/>
      <c r="AJ797" s="1"/>
      <c r="AL797" s="1"/>
      <c r="AN797" s="1"/>
      <c r="AP797" s="1"/>
      <c r="AR797" s="1"/>
      <c r="AT797" s="1"/>
      <c r="AV797" s="1"/>
      <c r="AX797" s="1"/>
      <c r="AZ797" s="1"/>
      <c r="BB797" s="1"/>
      <c r="BD797" s="1"/>
      <c r="BE797" s="1"/>
    </row>
    <row r="798" spans="8:57" ht="15.75" customHeight="1" x14ac:dyDescent="0.3">
      <c r="H798" s="1"/>
      <c r="J798" s="1"/>
      <c r="L798" s="1"/>
      <c r="N798" s="1"/>
      <c r="P798" s="1"/>
      <c r="R798" s="1"/>
      <c r="T798" s="1"/>
      <c r="V798" s="1"/>
      <c r="X798" s="1"/>
      <c r="AG798" s="1"/>
      <c r="AH798" s="1"/>
      <c r="AJ798" s="1"/>
      <c r="AL798" s="1"/>
      <c r="AN798" s="1"/>
      <c r="AP798" s="1"/>
      <c r="AR798" s="1"/>
      <c r="AT798" s="1"/>
      <c r="AV798" s="1"/>
      <c r="AX798" s="1"/>
      <c r="AZ798" s="1"/>
      <c r="BB798" s="1"/>
      <c r="BD798" s="1"/>
      <c r="BE798" s="1"/>
    </row>
    <row r="799" spans="8:57" ht="15.75" customHeight="1" x14ac:dyDescent="0.3">
      <c r="H799" s="1"/>
      <c r="J799" s="1"/>
      <c r="L799" s="1"/>
      <c r="N799" s="1"/>
      <c r="P799" s="1"/>
      <c r="R799" s="1"/>
      <c r="T799" s="1"/>
      <c r="V799" s="1"/>
      <c r="X799" s="1"/>
      <c r="AG799" s="1"/>
      <c r="AH799" s="1"/>
      <c r="AJ799" s="1"/>
      <c r="AL799" s="1"/>
      <c r="AN799" s="1"/>
      <c r="AP799" s="1"/>
      <c r="AR799" s="1"/>
      <c r="AT799" s="1"/>
      <c r="AV799" s="1"/>
      <c r="AX799" s="1"/>
      <c r="AZ799" s="1"/>
      <c r="BB799" s="1"/>
      <c r="BD799" s="1"/>
      <c r="BE799" s="1"/>
    </row>
    <row r="800" spans="8:57" ht="15.75" customHeight="1" x14ac:dyDescent="0.3">
      <c r="H800" s="1"/>
      <c r="J800" s="1"/>
      <c r="L800" s="1"/>
      <c r="N800" s="1"/>
      <c r="P800" s="1"/>
      <c r="R800" s="1"/>
      <c r="T800" s="1"/>
      <c r="V800" s="1"/>
      <c r="X800" s="1"/>
      <c r="AG800" s="1"/>
      <c r="AH800" s="1"/>
      <c r="AJ800" s="1"/>
      <c r="AL800" s="1"/>
      <c r="AN800" s="1"/>
      <c r="AP800" s="1"/>
      <c r="AR800" s="1"/>
      <c r="AT800" s="1"/>
      <c r="AV800" s="1"/>
      <c r="AX800" s="1"/>
      <c r="AZ800" s="1"/>
      <c r="BB800" s="1"/>
      <c r="BD800" s="1"/>
      <c r="BE800" s="1"/>
    </row>
    <row r="801" spans="8:57" ht="15.75" customHeight="1" x14ac:dyDescent="0.3">
      <c r="H801" s="1"/>
      <c r="J801" s="1"/>
      <c r="L801" s="1"/>
      <c r="N801" s="1"/>
      <c r="P801" s="1"/>
      <c r="R801" s="1"/>
      <c r="T801" s="1"/>
      <c r="V801" s="1"/>
      <c r="X801" s="1"/>
      <c r="AG801" s="1"/>
      <c r="AH801" s="1"/>
      <c r="AJ801" s="1"/>
      <c r="AL801" s="1"/>
      <c r="AN801" s="1"/>
      <c r="AP801" s="1"/>
      <c r="AR801" s="1"/>
      <c r="AT801" s="1"/>
      <c r="AV801" s="1"/>
      <c r="AX801" s="1"/>
      <c r="AZ801" s="1"/>
      <c r="BB801" s="1"/>
      <c r="BD801" s="1"/>
      <c r="BE801" s="1"/>
    </row>
    <row r="802" spans="8:57" ht="15.75" customHeight="1" x14ac:dyDescent="0.3">
      <c r="H802" s="1"/>
      <c r="J802" s="1"/>
      <c r="L802" s="1"/>
      <c r="N802" s="1"/>
      <c r="P802" s="1"/>
      <c r="R802" s="1"/>
      <c r="T802" s="1"/>
      <c r="V802" s="1"/>
      <c r="X802" s="1"/>
      <c r="AG802" s="1"/>
      <c r="AH802" s="1"/>
      <c r="AJ802" s="1"/>
      <c r="AL802" s="1"/>
      <c r="AN802" s="1"/>
      <c r="AP802" s="1"/>
      <c r="AR802" s="1"/>
      <c r="AT802" s="1"/>
      <c r="AV802" s="1"/>
      <c r="AX802" s="1"/>
      <c r="AZ802" s="1"/>
      <c r="BB802" s="1"/>
      <c r="BD802" s="1"/>
      <c r="BE802" s="1"/>
    </row>
    <row r="803" spans="8:57" ht="15.75" customHeight="1" x14ac:dyDescent="0.3">
      <c r="H803" s="1"/>
      <c r="J803" s="1"/>
      <c r="L803" s="1"/>
      <c r="N803" s="1"/>
      <c r="P803" s="1"/>
      <c r="R803" s="1"/>
      <c r="T803" s="1"/>
      <c r="V803" s="1"/>
      <c r="X803" s="1"/>
      <c r="AG803" s="1"/>
      <c r="AH803" s="1"/>
      <c r="AJ803" s="1"/>
      <c r="AL803" s="1"/>
      <c r="AN803" s="1"/>
      <c r="AP803" s="1"/>
      <c r="AR803" s="1"/>
      <c r="AT803" s="1"/>
      <c r="AV803" s="1"/>
      <c r="AX803" s="1"/>
      <c r="AZ803" s="1"/>
      <c r="BB803" s="1"/>
      <c r="BD803" s="1"/>
      <c r="BE803" s="1"/>
    </row>
    <row r="804" spans="8:57" ht="15.75" customHeight="1" x14ac:dyDescent="0.3">
      <c r="H804" s="1"/>
      <c r="J804" s="1"/>
      <c r="L804" s="1"/>
      <c r="N804" s="1"/>
      <c r="P804" s="1"/>
      <c r="R804" s="1"/>
      <c r="T804" s="1"/>
      <c r="V804" s="1"/>
      <c r="X804" s="1"/>
      <c r="AG804" s="1"/>
      <c r="AH804" s="1"/>
      <c r="AJ804" s="1"/>
      <c r="AL804" s="1"/>
      <c r="AN804" s="1"/>
      <c r="AP804" s="1"/>
      <c r="AR804" s="1"/>
      <c r="AT804" s="1"/>
      <c r="AV804" s="1"/>
      <c r="AX804" s="1"/>
      <c r="AZ804" s="1"/>
      <c r="BB804" s="1"/>
      <c r="BD804" s="1"/>
      <c r="BE804" s="1"/>
    </row>
    <row r="805" spans="8:57" ht="15.75" customHeight="1" x14ac:dyDescent="0.3">
      <c r="H805" s="1"/>
      <c r="J805" s="1"/>
      <c r="L805" s="1"/>
      <c r="N805" s="1"/>
      <c r="P805" s="1"/>
      <c r="R805" s="1"/>
      <c r="T805" s="1"/>
      <c r="V805" s="1"/>
      <c r="X805" s="1"/>
      <c r="AG805" s="1"/>
      <c r="AH805" s="1"/>
      <c r="AJ805" s="1"/>
      <c r="AL805" s="1"/>
      <c r="AN805" s="1"/>
      <c r="AP805" s="1"/>
      <c r="AR805" s="1"/>
      <c r="AT805" s="1"/>
      <c r="AV805" s="1"/>
      <c r="AX805" s="1"/>
      <c r="AZ805" s="1"/>
      <c r="BB805" s="1"/>
      <c r="BD805" s="1"/>
      <c r="BE805" s="1"/>
    </row>
    <row r="806" spans="8:57" ht="15.75" customHeight="1" x14ac:dyDescent="0.3">
      <c r="H806" s="1"/>
      <c r="J806" s="1"/>
      <c r="L806" s="1"/>
      <c r="N806" s="1"/>
      <c r="P806" s="1"/>
      <c r="R806" s="1"/>
      <c r="T806" s="1"/>
      <c r="V806" s="1"/>
      <c r="X806" s="1"/>
      <c r="AG806" s="1"/>
      <c r="AH806" s="1"/>
      <c r="AJ806" s="1"/>
      <c r="AL806" s="1"/>
      <c r="AN806" s="1"/>
      <c r="AP806" s="1"/>
      <c r="AR806" s="1"/>
      <c r="AT806" s="1"/>
      <c r="AV806" s="1"/>
      <c r="AX806" s="1"/>
      <c r="AZ806" s="1"/>
      <c r="BB806" s="1"/>
      <c r="BD806" s="1"/>
      <c r="BE806" s="1"/>
    </row>
    <row r="807" spans="8:57" ht="15.75" customHeight="1" x14ac:dyDescent="0.3">
      <c r="H807" s="1"/>
      <c r="J807" s="1"/>
      <c r="L807" s="1"/>
      <c r="N807" s="1"/>
      <c r="P807" s="1"/>
      <c r="R807" s="1"/>
      <c r="T807" s="1"/>
      <c r="V807" s="1"/>
      <c r="X807" s="1"/>
      <c r="AG807" s="1"/>
      <c r="AH807" s="1"/>
      <c r="AJ807" s="1"/>
      <c r="AL807" s="1"/>
      <c r="AN807" s="1"/>
      <c r="AP807" s="1"/>
      <c r="AR807" s="1"/>
      <c r="AT807" s="1"/>
      <c r="AV807" s="1"/>
      <c r="AX807" s="1"/>
      <c r="AZ807" s="1"/>
      <c r="BB807" s="1"/>
      <c r="BD807" s="1"/>
      <c r="BE807" s="1"/>
    </row>
    <row r="808" spans="8:57" ht="15.75" customHeight="1" x14ac:dyDescent="0.3">
      <c r="H808" s="1"/>
      <c r="J808" s="1"/>
      <c r="L808" s="1"/>
      <c r="N808" s="1"/>
      <c r="P808" s="1"/>
      <c r="R808" s="1"/>
      <c r="T808" s="1"/>
      <c r="V808" s="1"/>
      <c r="X808" s="1"/>
      <c r="AG808" s="1"/>
      <c r="AH808" s="1"/>
      <c r="AJ808" s="1"/>
      <c r="AL808" s="1"/>
      <c r="AN808" s="1"/>
      <c r="AP808" s="1"/>
      <c r="AR808" s="1"/>
      <c r="AT808" s="1"/>
      <c r="AV808" s="1"/>
      <c r="AX808" s="1"/>
      <c r="AZ808" s="1"/>
      <c r="BB808" s="1"/>
      <c r="BD808" s="1"/>
      <c r="BE808" s="1"/>
    </row>
    <row r="809" spans="8:57" ht="15.75" customHeight="1" x14ac:dyDescent="0.3">
      <c r="H809" s="1"/>
      <c r="J809" s="1"/>
      <c r="L809" s="1"/>
      <c r="N809" s="1"/>
      <c r="P809" s="1"/>
      <c r="R809" s="1"/>
      <c r="T809" s="1"/>
      <c r="V809" s="1"/>
      <c r="X809" s="1"/>
      <c r="AG809" s="1"/>
      <c r="AH809" s="1"/>
      <c r="AJ809" s="1"/>
      <c r="AL809" s="1"/>
      <c r="AN809" s="1"/>
      <c r="AP809" s="1"/>
      <c r="AR809" s="1"/>
      <c r="AT809" s="1"/>
      <c r="AV809" s="1"/>
      <c r="AX809" s="1"/>
      <c r="AZ809" s="1"/>
      <c r="BB809" s="1"/>
      <c r="BD809" s="1"/>
      <c r="BE809" s="1"/>
    </row>
    <row r="810" spans="8:57" ht="15.75" customHeight="1" x14ac:dyDescent="0.3">
      <c r="H810" s="1"/>
      <c r="J810" s="1"/>
      <c r="L810" s="1"/>
      <c r="N810" s="1"/>
      <c r="P810" s="1"/>
      <c r="R810" s="1"/>
      <c r="T810" s="1"/>
      <c r="V810" s="1"/>
      <c r="X810" s="1"/>
      <c r="AG810" s="1"/>
      <c r="AH810" s="1"/>
      <c r="AJ810" s="1"/>
      <c r="AL810" s="1"/>
      <c r="AN810" s="1"/>
      <c r="AP810" s="1"/>
      <c r="AR810" s="1"/>
      <c r="AT810" s="1"/>
      <c r="AV810" s="1"/>
      <c r="AX810" s="1"/>
      <c r="AZ810" s="1"/>
      <c r="BB810" s="1"/>
      <c r="BD810" s="1"/>
      <c r="BE810" s="1"/>
    </row>
    <row r="811" spans="8:57" ht="15.75" customHeight="1" x14ac:dyDescent="0.3">
      <c r="H811" s="1"/>
      <c r="J811" s="1"/>
      <c r="L811" s="1"/>
      <c r="N811" s="1"/>
      <c r="P811" s="1"/>
      <c r="R811" s="1"/>
      <c r="T811" s="1"/>
      <c r="V811" s="1"/>
      <c r="X811" s="1"/>
      <c r="AG811" s="1"/>
      <c r="AH811" s="1"/>
      <c r="AJ811" s="1"/>
      <c r="AL811" s="1"/>
      <c r="AN811" s="1"/>
      <c r="AP811" s="1"/>
      <c r="AR811" s="1"/>
      <c r="AT811" s="1"/>
      <c r="AV811" s="1"/>
      <c r="AX811" s="1"/>
      <c r="AZ811" s="1"/>
      <c r="BB811" s="1"/>
      <c r="BD811" s="1"/>
      <c r="BE811" s="1"/>
    </row>
    <row r="812" spans="8:57" ht="15.75" customHeight="1" x14ac:dyDescent="0.3">
      <c r="H812" s="1"/>
      <c r="J812" s="1"/>
      <c r="L812" s="1"/>
      <c r="N812" s="1"/>
      <c r="P812" s="1"/>
      <c r="R812" s="1"/>
      <c r="T812" s="1"/>
      <c r="V812" s="1"/>
      <c r="X812" s="1"/>
      <c r="AG812" s="1"/>
      <c r="AH812" s="1"/>
      <c r="AJ812" s="1"/>
      <c r="AL812" s="1"/>
      <c r="AN812" s="1"/>
      <c r="AP812" s="1"/>
      <c r="AR812" s="1"/>
      <c r="AT812" s="1"/>
      <c r="AV812" s="1"/>
      <c r="AX812" s="1"/>
      <c r="AZ812" s="1"/>
      <c r="BB812" s="1"/>
      <c r="BD812" s="1"/>
      <c r="BE812" s="1"/>
    </row>
    <row r="813" spans="8:57" ht="15.75" customHeight="1" x14ac:dyDescent="0.3">
      <c r="H813" s="1"/>
      <c r="J813" s="1"/>
      <c r="L813" s="1"/>
      <c r="N813" s="1"/>
      <c r="P813" s="1"/>
      <c r="R813" s="1"/>
      <c r="T813" s="1"/>
      <c r="V813" s="1"/>
      <c r="X813" s="1"/>
      <c r="AG813" s="1"/>
      <c r="AH813" s="1"/>
      <c r="AJ813" s="1"/>
      <c r="AL813" s="1"/>
      <c r="AN813" s="1"/>
      <c r="AP813" s="1"/>
      <c r="AR813" s="1"/>
      <c r="AT813" s="1"/>
      <c r="AV813" s="1"/>
      <c r="AX813" s="1"/>
      <c r="AZ813" s="1"/>
      <c r="BB813" s="1"/>
      <c r="BD813" s="1"/>
      <c r="BE813" s="1"/>
    </row>
    <row r="814" spans="8:57" ht="15.75" customHeight="1" x14ac:dyDescent="0.3">
      <c r="H814" s="1"/>
      <c r="J814" s="1"/>
      <c r="L814" s="1"/>
      <c r="N814" s="1"/>
      <c r="P814" s="1"/>
      <c r="R814" s="1"/>
      <c r="T814" s="1"/>
      <c r="V814" s="1"/>
      <c r="X814" s="1"/>
      <c r="AG814" s="1"/>
      <c r="AH814" s="1"/>
      <c r="AJ814" s="1"/>
      <c r="AL814" s="1"/>
      <c r="AN814" s="1"/>
      <c r="AP814" s="1"/>
      <c r="AR814" s="1"/>
      <c r="AT814" s="1"/>
      <c r="AV814" s="1"/>
      <c r="AX814" s="1"/>
      <c r="AZ814" s="1"/>
      <c r="BB814" s="1"/>
      <c r="BD814" s="1"/>
      <c r="BE814" s="1"/>
    </row>
    <row r="815" spans="8:57" ht="15.75" customHeight="1" x14ac:dyDescent="0.3">
      <c r="H815" s="1"/>
      <c r="J815" s="1"/>
      <c r="L815" s="1"/>
      <c r="N815" s="1"/>
      <c r="P815" s="1"/>
      <c r="R815" s="1"/>
      <c r="T815" s="1"/>
      <c r="V815" s="1"/>
      <c r="X815" s="1"/>
      <c r="AG815" s="1"/>
      <c r="AH815" s="1"/>
      <c r="AJ815" s="1"/>
      <c r="AL815" s="1"/>
      <c r="AN815" s="1"/>
      <c r="AP815" s="1"/>
      <c r="AR815" s="1"/>
      <c r="AT815" s="1"/>
      <c r="AV815" s="1"/>
      <c r="AX815" s="1"/>
      <c r="AZ815" s="1"/>
      <c r="BB815" s="1"/>
      <c r="BD815" s="1"/>
      <c r="BE815" s="1"/>
    </row>
    <row r="816" spans="8:57" ht="15.75" customHeight="1" x14ac:dyDescent="0.3">
      <c r="H816" s="1"/>
      <c r="J816" s="1"/>
      <c r="L816" s="1"/>
      <c r="N816" s="1"/>
      <c r="P816" s="1"/>
      <c r="R816" s="1"/>
      <c r="T816" s="1"/>
      <c r="V816" s="1"/>
      <c r="X816" s="1"/>
      <c r="AG816" s="1"/>
      <c r="AH816" s="1"/>
      <c r="AJ816" s="1"/>
      <c r="AL816" s="1"/>
      <c r="AN816" s="1"/>
      <c r="AP816" s="1"/>
      <c r="AR816" s="1"/>
      <c r="AT816" s="1"/>
      <c r="AV816" s="1"/>
      <c r="AX816" s="1"/>
      <c r="AZ816" s="1"/>
      <c r="BB816" s="1"/>
      <c r="BD816" s="1"/>
      <c r="BE816" s="1"/>
    </row>
    <row r="817" spans="8:57" ht="15.75" customHeight="1" x14ac:dyDescent="0.3">
      <c r="H817" s="1"/>
      <c r="J817" s="1"/>
      <c r="L817" s="1"/>
      <c r="N817" s="1"/>
      <c r="P817" s="1"/>
      <c r="R817" s="1"/>
      <c r="T817" s="1"/>
      <c r="V817" s="1"/>
      <c r="X817" s="1"/>
      <c r="AG817" s="1"/>
      <c r="AH817" s="1"/>
      <c r="AJ817" s="1"/>
      <c r="AL817" s="1"/>
      <c r="AN817" s="1"/>
      <c r="AP817" s="1"/>
      <c r="AR817" s="1"/>
      <c r="AT817" s="1"/>
      <c r="AV817" s="1"/>
      <c r="AX817" s="1"/>
      <c r="AZ817" s="1"/>
      <c r="BB817" s="1"/>
      <c r="BD817" s="1"/>
      <c r="BE817" s="1"/>
    </row>
    <row r="818" spans="8:57" ht="15.75" customHeight="1" x14ac:dyDescent="0.3">
      <c r="H818" s="1"/>
      <c r="J818" s="1"/>
      <c r="L818" s="1"/>
      <c r="N818" s="1"/>
      <c r="P818" s="1"/>
      <c r="R818" s="1"/>
      <c r="T818" s="1"/>
      <c r="V818" s="1"/>
      <c r="X818" s="1"/>
      <c r="AG818" s="1"/>
      <c r="AH818" s="1"/>
      <c r="AJ818" s="1"/>
      <c r="AL818" s="1"/>
      <c r="AN818" s="1"/>
      <c r="AP818" s="1"/>
      <c r="AR818" s="1"/>
      <c r="AT818" s="1"/>
      <c r="AV818" s="1"/>
      <c r="AX818" s="1"/>
      <c r="AZ818" s="1"/>
      <c r="BB818" s="1"/>
      <c r="BD818" s="1"/>
      <c r="BE818" s="1"/>
    </row>
    <row r="819" spans="8:57" ht="15.75" customHeight="1" x14ac:dyDescent="0.3">
      <c r="H819" s="1"/>
      <c r="J819" s="1"/>
      <c r="L819" s="1"/>
      <c r="N819" s="1"/>
      <c r="P819" s="1"/>
      <c r="R819" s="1"/>
      <c r="T819" s="1"/>
      <c r="V819" s="1"/>
      <c r="X819" s="1"/>
      <c r="AG819" s="1"/>
      <c r="AH819" s="1"/>
      <c r="AJ819" s="1"/>
      <c r="AL819" s="1"/>
      <c r="AN819" s="1"/>
      <c r="AP819" s="1"/>
      <c r="AR819" s="1"/>
      <c r="AT819" s="1"/>
      <c r="AV819" s="1"/>
      <c r="AX819" s="1"/>
      <c r="AZ819" s="1"/>
      <c r="BB819" s="1"/>
      <c r="BD819" s="1"/>
      <c r="BE819" s="1"/>
    </row>
    <row r="820" spans="8:57" ht="15.75" customHeight="1" x14ac:dyDescent="0.3">
      <c r="H820" s="1"/>
      <c r="J820" s="1"/>
      <c r="L820" s="1"/>
      <c r="N820" s="1"/>
      <c r="P820" s="1"/>
      <c r="R820" s="1"/>
      <c r="T820" s="1"/>
      <c r="V820" s="1"/>
      <c r="X820" s="1"/>
      <c r="AG820" s="1"/>
      <c r="AH820" s="1"/>
      <c r="AJ820" s="1"/>
      <c r="AL820" s="1"/>
      <c r="AN820" s="1"/>
      <c r="AP820" s="1"/>
      <c r="AR820" s="1"/>
      <c r="AT820" s="1"/>
      <c r="AV820" s="1"/>
      <c r="AX820" s="1"/>
      <c r="AZ820" s="1"/>
      <c r="BB820" s="1"/>
      <c r="BD820" s="1"/>
      <c r="BE820" s="1"/>
    </row>
    <row r="821" spans="8:57" ht="15.75" customHeight="1" x14ac:dyDescent="0.3">
      <c r="H821" s="1"/>
      <c r="J821" s="1"/>
      <c r="L821" s="1"/>
      <c r="N821" s="1"/>
      <c r="P821" s="1"/>
      <c r="R821" s="1"/>
      <c r="T821" s="1"/>
      <c r="V821" s="1"/>
      <c r="X821" s="1"/>
      <c r="AG821" s="1"/>
      <c r="AH821" s="1"/>
      <c r="AJ821" s="1"/>
      <c r="AL821" s="1"/>
      <c r="AN821" s="1"/>
      <c r="AP821" s="1"/>
      <c r="AR821" s="1"/>
      <c r="AT821" s="1"/>
      <c r="AV821" s="1"/>
      <c r="AX821" s="1"/>
      <c r="AZ821" s="1"/>
      <c r="BB821" s="1"/>
      <c r="BD821" s="1"/>
      <c r="BE821" s="1"/>
    </row>
    <row r="822" spans="8:57" ht="15.75" customHeight="1" x14ac:dyDescent="0.3">
      <c r="H822" s="1"/>
      <c r="J822" s="1"/>
      <c r="L822" s="1"/>
      <c r="N822" s="1"/>
      <c r="P822" s="1"/>
      <c r="R822" s="1"/>
      <c r="T822" s="1"/>
      <c r="V822" s="1"/>
      <c r="X822" s="1"/>
      <c r="AG822" s="1"/>
      <c r="AH822" s="1"/>
      <c r="AJ822" s="1"/>
      <c r="AL822" s="1"/>
      <c r="AN822" s="1"/>
      <c r="AP822" s="1"/>
      <c r="AR822" s="1"/>
      <c r="AT822" s="1"/>
      <c r="AV822" s="1"/>
      <c r="AX822" s="1"/>
      <c r="AZ822" s="1"/>
      <c r="BB822" s="1"/>
      <c r="BD822" s="1"/>
      <c r="BE822" s="1"/>
    </row>
    <row r="823" spans="8:57" ht="15.75" customHeight="1" x14ac:dyDescent="0.3">
      <c r="H823" s="1"/>
      <c r="J823" s="1"/>
      <c r="L823" s="1"/>
      <c r="N823" s="1"/>
      <c r="P823" s="1"/>
      <c r="R823" s="1"/>
      <c r="T823" s="1"/>
      <c r="V823" s="1"/>
      <c r="X823" s="1"/>
      <c r="AG823" s="1"/>
      <c r="AH823" s="1"/>
      <c r="AJ823" s="1"/>
      <c r="AL823" s="1"/>
      <c r="AN823" s="1"/>
      <c r="AP823" s="1"/>
      <c r="AR823" s="1"/>
      <c r="AT823" s="1"/>
      <c r="AV823" s="1"/>
      <c r="AX823" s="1"/>
      <c r="AZ823" s="1"/>
      <c r="BB823" s="1"/>
      <c r="BD823" s="1"/>
      <c r="BE823" s="1"/>
    </row>
    <row r="824" spans="8:57" ht="15.75" customHeight="1" x14ac:dyDescent="0.3">
      <c r="H824" s="1"/>
      <c r="J824" s="1"/>
      <c r="L824" s="1"/>
      <c r="N824" s="1"/>
      <c r="P824" s="1"/>
      <c r="R824" s="1"/>
      <c r="T824" s="1"/>
      <c r="V824" s="1"/>
      <c r="X824" s="1"/>
      <c r="AG824" s="1"/>
      <c r="AH824" s="1"/>
      <c r="AJ824" s="1"/>
      <c r="AL824" s="1"/>
      <c r="AN824" s="1"/>
      <c r="AP824" s="1"/>
      <c r="AR824" s="1"/>
      <c r="AT824" s="1"/>
      <c r="AV824" s="1"/>
      <c r="AX824" s="1"/>
      <c r="AZ824" s="1"/>
      <c r="BB824" s="1"/>
      <c r="BD824" s="1"/>
      <c r="BE824" s="1"/>
    </row>
    <row r="825" spans="8:57" ht="15.75" customHeight="1" x14ac:dyDescent="0.3">
      <c r="H825" s="1"/>
      <c r="J825" s="1"/>
      <c r="L825" s="1"/>
      <c r="N825" s="1"/>
      <c r="P825" s="1"/>
      <c r="R825" s="1"/>
      <c r="T825" s="1"/>
      <c r="V825" s="1"/>
      <c r="X825" s="1"/>
      <c r="AG825" s="1"/>
      <c r="AH825" s="1"/>
      <c r="AJ825" s="1"/>
      <c r="AL825" s="1"/>
      <c r="AN825" s="1"/>
      <c r="AP825" s="1"/>
      <c r="AR825" s="1"/>
      <c r="AT825" s="1"/>
      <c r="AV825" s="1"/>
      <c r="AX825" s="1"/>
      <c r="AZ825" s="1"/>
      <c r="BB825" s="1"/>
      <c r="BD825" s="1"/>
      <c r="BE825" s="1"/>
    </row>
    <row r="826" spans="8:57" ht="15.75" customHeight="1" x14ac:dyDescent="0.3">
      <c r="H826" s="1"/>
      <c r="J826" s="1"/>
      <c r="L826" s="1"/>
      <c r="N826" s="1"/>
      <c r="P826" s="1"/>
      <c r="R826" s="1"/>
      <c r="T826" s="1"/>
      <c r="V826" s="1"/>
      <c r="X826" s="1"/>
      <c r="AG826" s="1"/>
      <c r="AH826" s="1"/>
      <c r="AJ826" s="1"/>
      <c r="AL826" s="1"/>
      <c r="AN826" s="1"/>
      <c r="AP826" s="1"/>
      <c r="AR826" s="1"/>
      <c r="AT826" s="1"/>
      <c r="AV826" s="1"/>
      <c r="AX826" s="1"/>
      <c r="AZ826" s="1"/>
      <c r="BB826" s="1"/>
      <c r="BD826" s="1"/>
      <c r="BE826" s="1"/>
    </row>
    <row r="827" spans="8:57" ht="15.75" customHeight="1" x14ac:dyDescent="0.3">
      <c r="H827" s="1"/>
      <c r="J827" s="1"/>
      <c r="L827" s="1"/>
      <c r="N827" s="1"/>
      <c r="P827" s="1"/>
      <c r="R827" s="1"/>
      <c r="T827" s="1"/>
      <c r="V827" s="1"/>
      <c r="X827" s="1"/>
      <c r="AG827" s="1"/>
      <c r="AH827" s="1"/>
      <c r="AJ827" s="1"/>
      <c r="AL827" s="1"/>
      <c r="AN827" s="1"/>
      <c r="AP827" s="1"/>
      <c r="AR827" s="1"/>
      <c r="AT827" s="1"/>
      <c r="AV827" s="1"/>
      <c r="AX827" s="1"/>
      <c r="AZ827" s="1"/>
      <c r="BB827" s="1"/>
      <c r="BD827" s="1"/>
      <c r="BE827" s="1"/>
    </row>
    <row r="828" spans="8:57" ht="15.75" customHeight="1" x14ac:dyDescent="0.3">
      <c r="H828" s="1"/>
      <c r="J828" s="1"/>
      <c r="L828" s="1"/>
      <c r="N828" s="1"/>
      <c r="P828" s="1"/>
      <c r="R828" s="1"/>
      <c r="T828" s="1"/>
      <c r="V828" s="1"/>
      <c r="X828" s="1"/>
      <c r="AG828" s="1"/>
      <c r="AH828" s="1"/>
      <c r="AJ828" s="1"/>
      <c r="AL828" s="1"/>
      <c r="AN828" s="1"/>
      <c r="AP828" s="1"/>
      <c r="AR828" s="1"/>
      <c r="AT828" s="1"/>
      <c r="AV828" s="1"/>
      <c r="AX828" s="1"/>
      <c r="AZ828" s="1"/>
      <c r="BB828" s="1"/>
      <c r="BD828" s="1"/>
      <c r="BE828" s="1"/>
    </row>
    <row r="829" spans="8:57" ht="15.75" customHeight="1" x14ac:dyDescent="0.3">
      <c r="H829" s="1"/>
      <c r="J829" s="1"/>
      <c r="L829" s="1"/>
      <c r="N829" s="1"/>
      <c r="P829" s="1"/>
      <c r="R829" s="1"/>
      <c r="T829" s="1"/>
      <c r="V829" s="1"/>
      <c r="X829" s="1"/>
      <c r="AG829" s="1"/>
      <c r="AH829" s="1"/>
      <c r="AJ829" s="1"/>
      <c r="AL829" s="1"/>
      <c r="AN829" s="1"/>
      <c r="AP829" s="1"/>
      <c r="AR829" s="1"/>
      <c r="AT829" s="1"/>
      <c r="AV829" s="1"/>
      <c r="AX829" s="1"/>
      <c r="AZ829" s="1"/>
      <c r="BB829" s="1"/>
      <c r="BD829" s="1"/>
      <c r="BE829" s="1"/>
    </row>
    <row r="830" spans="8:57" ht="15.75" customHeight="1" x14ac:dyDescent="0.3">
      <c r="H830" s="1"/>
      <c r="J830" s="1"/>
      <c r="L830" s="1"/>
      <c r="N830" s="1"/>
      <c r="P830" s="1"/>
      <c r="R830" s="1"/>
      <c r="T830" s="1"/>
      <c r="V830" s="1"/>
      <c r="X830" s="1"/>
      <c r="AG830" s="1"/>
      <c r="AH830" s="1"/>
      <c r="AJ830" s="1"/>
      <c r="AL830" s="1"/>
      <c r="AN830" s="1"/>
      <c r="AP830" s="1"/>
      <c r="AR830" s="1"/>
      <c r="AT830" s="1"/>
      <c r="AV830" s="1"/>
      <c r="AX830" s="1"/>
      <c r="AZ830" s="1"/>
      <c r="BB830" s="1"/>
      <c r="BD830" s="1"/>
      <c r="BE830" s="1"/>
    </row>
    <row r="831" spans="8:57" ht="15.75" customHeight="1" x14ac:dyDescent="0.3">
      <c r="H831" s="1"/>
      <c r="J831" s="1"/>
      <c r="L831" s="1"/>
      <c r="N831" s="1"/>
      <c r="P831" s="1"/>
      <c r="R831" s="1"/>
      <c r="T831" s="1"/>
      <c r="V831" s="1"/>
      <c r="X831" s="1"/>
      <c r="AG831" s="1"/>
      <c r="AH831" s="1"/>
      <c r="AJ831" s="1"/>
      <c r="AL831" s="1"/>
      <c r="AN831" s="1"/>
      <c r="AP831" s="1"/>
      <c r="AR831" s="1"/>
      <c r="AT831" s="1"/>
      <c r="AV831" s="1"/>
      <c r="AX831" s="1"/>
      <c r="AZ831" s="1"/>
      <c r="BB831" s="1"/>
      <c r="BD831" s="1"/>
      <c r="BE831" s="1"/>
    </row>
    <row r="832" spans="8:57" ht="15.75" customHeight="1" x14ac:dyDescent="0.3">
      <c r="H832" s="1"/>
      <c r="J832" s="1"/>
      <c r="L832" s="1"/>
      <c r="N832" s="1"/>
      <c r="P832" s="1"/>
      <c r="R832" s="1"/>
      <c r="T832" s="1"/>
      <c r="V832" s="1"/>
      <c r="X832" s="1"/>
      <c r="AG832" s="1"/>
      <c r="AH832" s="1"/>
      <c r="AJ832" s="1"/>
      <c r="AL832" s="1"/>
      <c r="AN832" s="1"/>
      <c r="AP832" s="1"/>
      <c r="AR832" s="1"/>
      <c r="AT832" s="1"/>
      <c r="AV832" s="1"/>
      <c r="AX832" s="1"/>
      <c r="AZ832" s="1"/>
      <c r="BB832" s="1"/>
      <c r="BD832" s="1"/>
      <c r="BE832" s="1"/>
    </row>
    <row r="833" spans="8:57" ht="15.75" customHeight="1" x14ac:dyDescent="0.3">
      <c r="H833" s="1"/>
      <c r="J833" s="1"/>
      <c r="L833" s="1"/>
      <c r="N833" s="1"/>
      <c r="P833" s="1"/>
      <c r="R833" s="1"/>
      <c r="T833" s="1"/>
      <c r="V833" s="1"/>
      <c r="X833" s="1"/>
      <c r="AG833" s="1"/>
      <c r="AH833" s="1"/>
      <c r="AJ833" s="1"/>
      <c r="AL833" s="1"/>
      <c r="AN833" s="1"/>
      <c r="AP833" s="1"/>
      <c r="AR833" s="1"/>
      <c r="AT833" s="1"/>
      <c r="AV833" s="1"/>
      <c r="AX833" s="1"/>
      <c r="AZ833" s="1"/>
      <c r="BB833" s="1"/>
      <c r="BD833" s="1"/>
      <c r="BE833" s="1"/>
    </row>
    <row r="834" spans="8:57" ht="15.75" customHeight="1" x14ac:dyDescent="0.3">
      <c r="H834" s="1"/>
      <c r="J834" s="1"/>
      <c r="L834" s="1"/>
      <c r="N834" s="1"/>
      <c r="P834" s="1"/>
      <c r="R834" s="1"/>
      <c r="T834" s="1"/>
      <c r="V834" s="1"/>
      <c r="X834" s="1"/>
      <c r="AG834" s="1"/>
      <c r="AH834" s="1"/>
      <c r="AJ834" s="1"/>
      <c r="AL834" s="1"/>
      <c r="AN834" s="1"/>
      <c r="AP834" s="1"/>
      <c r="AR834" s="1"/>
      <c r="AT834" s="1"/>
      <c r="AV834" s="1"/>
      <c r="AX834" s="1"/>
      <c r="AZ834" s="1"/>
      <c r="BB834" s="1"/>
      <c r="BD834" s="1"/>
      <c r="BE834" s="1"/>
    </row>
    <row r="835" spans="8:57" ht="15.75" customHeight="1" x14ac:dyDescent="0.3">
      <c r="H835" s="1"/>
      <c r="J835" s="1"/>
      <c r="L835" s="1"/>
      <c r="N835" s="1"/>
      <c r="P835" s="1"/>
      <c r="R835" s="1"/>
      <c r="T835" s="1"/>
      <c r="V835" s="1"/>
      <c r="X835" s="1"/>
      <c r="AG835" s="1"/>
      <c r="AH835" s="1"/>
      <c r="AJ835" s="1"/>
      <c r="AL835" s="1"/>
      <c r="AN835" s="1"/>
      <c r="AP835" s="1"/>
      <c r="AR835" s="1"/>
      <c r="AT835" s="1"/>
      <c r="AV835" s="1"/>
      <c r="AX835" s="1"/>
      <c r="AZ835" s="1"/>
      <c r="BB835" s="1"/>
      <c r="BD835" s="1"/>
      <c r="BE835" s="1"/>
    </row>
    <row r="836" spans="8:57" ht="15.75" customHeight="1" x14ac:dyDescent="0.3">
      <c r="H836" s="1"/>
      <c r="J836" s="1"/>
      <c r="L836" s="1"/>
      <c r="N836" s="1"/>
      <c r="P836" s="1"/>
      <c r="R836" s="1"/>
      <c r="T836" s="1"/>
      <c r="V836" s="1"/>
      <c r="X836" s="1"/>
      <c r="AG836" s="1"/>
      <c r="AH836" s="1"/>
      <c r="AJ836" s="1"/>
      <c r="AL836" s="1"/>
      <c r="AN836" s="1"/>
      <c r="AP836" s="1"/>
      <c r="AR836" s="1"/>
      <c r="AT836" s="1"/>
      <c r="AV836" s="1"/>
      <c r="AX836" s="1"/>
      <c r="AZ836" s="1"/>
      <c r="BB836" s="1"/>
      <c r="BD836" s="1"/>
      <c r="BE836" s="1"/>
    </row>
    <row r="837" spans="8:57" ht="15.75" customHeight="1" x14ac:dyDescent="0.3">
      <c r="H837" s="1"/>
      <c r="J837" s="1"/>
      <c r="L837" s="1"/>
      <c r="N837" s="1"/>
      <c r="P837" s="1"/>
      <c r="R837" s="1"/>
      <c r="T837" s="1"/>
      <c r="V837" s="1"/>
      <c r="X837" s="1"/>
      <c r="AG837" s="1"/>
      <c r="AH837" s="1"/>
      <c r="AJ837" s="1"/>
      <c r="AL837" s="1"/>
      <c r="AN837" s="1"/>
      <c r="AP837" s="1"/>
      <c r="AR837" s="1"/>
      <c r="AT837" s="1"/>
      <c r="AV837" s="1"/>
      <c r="AX837" s="1"/>
      <c r="AZ837" s="1"/>
      <c r="BB837" s="1"/>
      <c r="BD837" s="1"/>
      <c r="BE837" s="1"/>
    </row>
    <row r="838" spans="8:57" ht="15.75" customHeight="1" x14ac:dyDescent="0.3">
      <c r="H838" s="1"/>
      <c r="J838" s="1"/>
      <c r="L838" s="1"/>
      <c r="N838" s="1"/>
      <c r="P838" s="1"/>
      <c r="R838" s="1"/>
      <c r="T838" s="1"/>
      <c r="V838" s="1"/>
      <c r="X838" s="1"/>
      <c r="AG838" s="1"/>
      <c r="AH838" s="1"/>
      <c r="AJ838" s="1"/>
      <c r="AL838" s="1"/>
      <c r="AN838" s="1"/>
      <c r="AP838" s="1"/>
      <c r="AR838" s="1"/>
      <c r="AT838" s="1"/>
      <c r="AV838" s="1"/>
      <c r="AX838" s="1"/>
      <c r="AZ838" s="1"/>
      <c r="BB838" s="1"/>
      <c r="BD838" s="1"/>
      <c r="BE838" s="1"/>
    </row>
    <row r="839" spans="8:57" ht="15.75" customHeight="1" x14ac:dyDescent="0.3">
      <c r="H839" s="1"/>
      <c r="J839" s="1"/>
      <c r="L839" s="1"/>
      <c r="N839" s="1"/>
      <c r="P839" s="1"/>
      <c r="R839" s="1"/>
      <c r="T839" s="1"/>
      <c r="V839" s="1"/>
      <c r="X839" s="1"/>
      <c r="AG839" s="1"/>
      <c r="AH839" s="1"/>
      <c r="AJ839" s="1"/>
      <c r="AL839" s="1"/>
      <c r="AN839" s="1"/>
      <c r="AP839" s="1"/>
      <c r="AR839" s="1"/>
      <c r="AT839" s="1"/>
      <c r="AV839" s="1"/>
      <c r="AX839" s="1"/>
      <c r="AZ839" s="1"/>
      <c r="BB839" s="1"/>
      <c r="BD839" s="1"/>
      <c r="BE839" s="1"/>
    </row>
    <row r="840" spans="8:57" ht="15.75" customHeight="1" x14ac:dyDescent="0.3">
      <c r="H840" s="1"/>
      <c r="J840" s="1"/>
      <c r="L840" s="1"/>
      <c r="N840" s="1"/>
      <c r="P840" s="1"/>
      <c r="R840" s="1"/>
      <c r="T840" s="1"/>
      <c r="V840" s="1"/>
      <c r="X840" s="1"/>
      <c r="AG840" s="1"/>
      <c r="AH840" s="1"/>
      <c r="AJ840" s="1"/>
      <c r="AL840" s="1"/>
      <c r="AN840" s="1"/>
      <c r="AP840" s="1"/>
      <c r="AR840" s="1"/>
      <c r="AT840" s="1"/>
      <c r="AV840" s="1"/>
      <c r="AX840" s="1"/>
      <c r="AZ840" s="1"/>
      <c r="BB840" s="1"/>
      <c r="BD840" s="1"/>
      <c r="BE840" s="1"/>
    </row>
    <row r="841" spans="8:57" ht="15.75" customHeight="1" x14ac:dyDescent="0.3">
      <c r="H841" s="1"/>
      <c r="J841" s="1"/>
      <c r="L841" s="1"/>
      <c r="N841" s="1"/>
      <c r="P841" s="1"/>
      <c r="R841" s="1"/>
      <c r="T841" s="1"/>
      <c r="V841" s="1"/>
      <c r="X841" s="1"/>
      <c r="AG841" s="1"/>
      <c r="AH841" s="1"/>
      <c r="AJ841" s="1"/>
      <c r="AL841" s="1"/>
      <c r="AN841" s="1"/>
      <c r="AP841" s="1"/>
      <c r="AR841" s="1"/>
      <c r="AT841" s="1"/>
      <c r="AV841" s="1"/>
      <c r="AX841" s="1"/>
      <c r="AZ841" s="1"/>
      <c r="BB841" s="1"/>
      <c r="BD841" s="1"/>
      <c r="BE841" s="1"/>
    </row>
    <row r="842" spans="8:57" ht="15.75" customHeight="1" x14ac:dyDescent="0.3">
      <c r="H842" s="1"/>
      <c r="J842" s="1"/>
      <c r="L842" s="1"/>
      <c r="N842" s="1"/>
      <c r="P842" s="1"/>
      <c r="R842" s="1"/>
      <c r="T842" s="1"/>
      <c r="V842" s="1"/>
      <c r="X842" s="1"/>
      <c r="AG842" s="1"/>
      <c r="AH842" s="1"/>
      <c r="AJ842" s="1"/>
      <c r="AL842" s="1"/>
      <c r="AN842" s="1"/>
      <c r="AP842" s="1"/>
      <c r="AR842" s="1"/>
      <c r="AT842" s="1"/>
      <c r="AV842" s="1"/>
      <c r="AX842" s="1"/>
      <c r="AZ842" s="1"/>
      <c r="BB842" s="1"/>
      <c r="BD842" s="1"/>
      <c r="BE842" s="1"/>
    </row>
    <row r="843" spans="8:57" ht="15.75" customHeight="1" x14ac:dyDescent="0.3">
      <c r="H843" s="1"/>
      <c r="J843" s="1"/>
      <c r="L843" s="1"/>
      <c r="N843" s="1"/>
      <c r="P843" s="1"/>
      <c r="R843" s="1"/>
      <c r="T843" s="1"/>
      <c r="V843" s="1"/>
      <c r="X843" s="1"/>
      <c r="AG843" s="1"/>
      <c r="AH843" s="1"/>
      <c r="AJ843" s="1"/>
      <c r="AL843" s="1"/>
      <c r="AN843" s="1"/>
      <c r="AP843" s="1"/>
      <c r="AR843" s="1"/>
      <c r="AT843" s="1"/>
      <c r="AV843" s="1"/>
      <c r="AX843" s="1"/>
      <c r="AZ843" s="1"/>
      <c r="BB843" s="1"/>
      <c r="BD843" s="1"/>
      <c r="BE843" s="1"/>
    </row>
    <row r="844" spans="8:57" ht="15.75" customHeight="1" x14ac:dyDescent="0.3">
      <c r="H844" s="1"/>
      <c r="J844" s="1"/>
      <c r="L844" s="1"/>
      <c r="N844" s="1"/>
      <c r="P844" s="1"/>
      <c r="R844" s="1"/>
      <c r="T844" s="1"/>
      <c r="V844" s="1"/>
      <c r="X844" s="1"/>
      <c r="AG844" s="1"/>
      <c r="AH844" s="1"/>
      <c r="AJ844" s="1"/>
      <c r="AL844" s="1"/>
      <c r="AN844" s="1"/>
      <c r="AP844" s="1"/>
      <c r="AR844" s="1"/>
      <c r="AT844" s="1"/>
      <c r="AV844" s="1"/>
      <c r="AX844" s="1"/>
      <c r="AZ844" s="1"/>
      <c r="BB844" s="1"/>
      <c r="BD844" s="1"/>
      <c r="BE844" s="1"/>
    </row>
    <row r="845" spans="8:57" ht="15.75" customHeight="1" x14ac:dyDescent="0.3">
      <c r="H845" s="1"/>
      <c r="J845" s="1"/>
      <c r="L845" s="1"/>
      <c r="N845" s="1"/>
      <c r="P845" s="1"/>
      <c r="R845" s="1"/>
      <c r="T845" s="1"/>
      <c r="V845" s="1"/>
      <c r="X845" s="1"/>
      <c r="AG845" s="1"/>
      <c r="AH845" s="1"/>
      <c r="AJ845" s="1"/>
      <c r="AL845" s="1"/>
      <c r="AN845" s="1"/>
      <c r="AP845" s="1"/>
      <c r="AR845" s="1"/>
      <c r="AT845" s="1"/>
      <c r="AV845" s="1"/>
      <c r="AX845" s="1"/>
      <c r="AZ845" s="1"/>
      <c r="BB845" s="1"/>
      <c r="BD845" s="1"/>
      <c r="BE845" s="1"/>
    </row>
    <row r="846" spans="8:57" ht="15.75" customHeight="1" x14ac:dyDescent="0.3">
      <c r="H846" s="1"/>
      <c r="J846" s="1"/>
      <c r="L846" s="1"/>
      <c r="N846" s="1"/>
      <c r="P846" s="1"/>
      <c r="R846" s="1"/>
      <c r="T846" s="1"/>
      <c r="V846" s="1"/>
      <c r="X846" s="1"/>
      <c r="AG846" s="1"/>
      <c r="AH846" s="1"/>
      <c r="AJ846" s="1"/>
      <c r="AL846" s="1"/>
      <c r="AN846" s="1"/>
      <c r="AP846" s="1"/>
      <c r="AR846" s="1"/>
      <c r="AT846" s="1"/>
      <c r="AV846" s="1"/>
      <c r="AX846" s="1"/>
      <c r="AZ846" s="1"/>
      <c r="BB846" s="1"/>
      <c r="BD846" s="1"/>
      <c r="BE846" s="1"/>
    </row>
    <row r="847" spans="8:57" ht="15.75" customHeight="1" x14ac:dyDescent="0.3">
      <c r="H847" s="1"/>
      <c r="J847" s="1"/>
      <c r="L847" s="1"/>
      <c r="N847" s="1"/>
      <c r="P847" s="1"/>
      <c r="R847" s="1"/>
      <c r="T847" s="1"/>
      <c r="V847" s="1"/>
      <c r="X847" s="1"/>
      <c r="AG847" s="1"/>
      <c r="AH847" s="1"/>
      <c r="AJ847" s="1"/>
      <c r="AL847" s="1"/>
      <c r="AN847" s="1"/>
      <c r="AP847" s="1"/>
      <c r="AR847" s="1"/>
      <c r="AT847" s="1"/>
      <c r="AV847" s="1"/>
      <c r="AX847" s="1"/>
      <c r="AZ847" s="1"/>
      <c r="BB847" s="1"/>
      <c r="BD847" s="1"/>
      <c r="BE847" s="1"/>
    </row>
    <row r="848" spans="8:57" ht="15.75" customHeight="1" x14ac:dyDescent="0.3">
      <c r="H848" s="1"/>
      <c r="J848" s="1"/>
      <c r="L848" s="1"/>
      <c r="N848" s="1"/>
      <c r="P848" s="1"/>
      <c r="R848" s="1"/>
      <c r="T848" s="1"/>
      <c r="V848" s="1"/>
      <c r="X848" s="1"/>
      <c r="AG848" s="1"/>
      <c r="AH848" s="1"/>
      <c r="AJ848" s="1"/>
      <c r="AL848" s="1"/>
      <c r="AN848" s="1"/>
      <c r="AP848" s="1"/>
      <c r="AR848" s="1"/>
      <c r="AT848" s="1"/>
      <c r="AV848" s="1"/>
      <c r="AX848" s="1"/>
      <c r="AZ848" s="1"/>
      <c r="BB848" s="1"/>
      <c r="BD848" s="1"/>
      <c r="BE848" s="1"/>
    </row>
    <row r="849" spans="8:57" ht="15.75" customHeight="1" x14ac:dyDescent="0.3">
      <c r="H849" s="1"/>
      <c r="J849" s="1"/>
      <c r="L849" s="1"/>
      <c r="N849" s="1"/>
      <c r="P849" s="1"/>
      <c r="R849" s="1"/>
      <c r="T849" s="1"/>
      <c r="V849" s="1"/>
      <c r="X849" s="1"/>
      <c r="AG849" s="1"/>
      <c r="AH849" s="1"/>
      <c r="AJ849" s="1"/>
      <c r="AL849" s="1"/>
      <c r="AN849" s="1"/>
      <c r="AP849" s="1"/>
      <c r="AR849" s="1"/>
      <c r="AT849" s="1"/>
      <c r="AV849" s="1"/>
      <c r="AX849" s="1"/>
      <c r="AZ849" s="1"/>
      <c r="BB849" s="1"/>
      <c r="BD849" s="1"/>
      <c r="BE849" s="1"/>
    </row>
    <row r="850" spans="8:57" ht="15.75" customHeight="1" x14ac:dyDescent="0.3">
      <c r="H850" s="1"/>
      <c r="J850" s="1"/>
      <c r="L850" s="1"/>
      <c r="N850" s="1"/>
      <c r="P850" s="1"/>
      <c r="R850" s="1"/>
      <c r="T850" s="1"/>
      <c r="V850" s="1"/>
      <c r="X850" s="1"/>
      <c r="AG850" s="1"/>
      <c r="AH850" s="1"/>
      <c r="AJ850" s="1"/>
      <c r="AL850" s="1"/>
      <c r="AN850" s="1"/>
      <c r="AP850" s="1"/>
      <c r="AR850" s="1"/>
      <c r="AT850" s="1"/>
      <c r="AV850" s="1"/>
      <c r="AX850" s="1"/>
      <c r="AZ850" s="1"/>
      <c r="BB850" s="1"/>
      <c r="BD850" s="1"/>
      <c r="BE850" s="1"/>
    </row>
    <row r="851" spans="8:57" ht="15.75" customHeight="1" x14ac:dyDescent="0.3">
      <c r="H851" s="1"/>
      <c r="J851" s="1"/>
      <c r="L851" s="1"/>
      <c r="N851" s="1"/>
      <c r="P851" s="1"/>
      <c r="R851" s="1"/>
      <c r="T851" s="1"/>
      <c r="V851" s="1"/>
      <c r="X851" s="1"/>
      <c r="AG851" s="1"/>
      <c r="AH851" s="1"/>
      <c r="AJ851" s="1"/>
      <c r="AL851" s="1"/>
      <c r="AN851" s="1"/>
      <c r="AP851" s="1"/>
      <c r="AR851" s="1"/>
      <c r="AT851" s="1"/>
      <c r="AV851" s="1"/>
      <c r="AX851" s="1"/>
      <c r="AZ851" s="1"/>
      <c r="BB851" s="1"/>
      <c r="BD851" s="1"/>
      <c r="BE851" s="1"/>
    </row>
    <row r="852" spans="8:57" ht="15.75" customHeight="1" x14ac:dyDescent="0.3">
      <c r="H852" s="1"/>
      <c r="J852" s="1"/>
      <c r="L852" s="1"/>
      <c r="N852" s="1"/>
      <c r="P852" s="1"/>
      <c r="R852" s="1"/>
      <c r="T852" s="1"/>
      <c r="V852" s="1"/>
      <c r="X852" s="1"/>
      <c r="AG852" s="1"/>
      <c r="AH852" s="1"/>
      <c r="AJ852" s="1"/>
      <c r="AL852" s="1"/>
      <c r="AN852" s="1"/>
      <c r="AP852" s="1"/>
      <c r="AR852" s="1"/>
      <c r="AT852" s="1"/>
      <c r="AV852" s="1"/>
      <c r="AX852" s="1"/>
      <c r="AZ852" s="1"/>
      <c r="BB852" s="1"/>
      <c r="BD852" s="1"/>
      <c r="BE852" s="1"/>
    </row>
    <row r="853" spans="8:57" ht="15.75" customHeight="1" x14ac:dyDescent="0.3">
      <c r="H853" s="1"/>
      <c r="J853" s="1"/>
      <c r="L853" s="1"/>
      <c r="N853" s="1"/>
      <c r="P853" s="1"/>
      <c r="R853" s="1"/>
      <c r="T853" s="1"/>
      <c r="V853" s="1"/>
      <c r="X853" s="1"/>
      <c r="AG853" s="1"/>
      <c r="AH853" s="1"/>
      <c r="AJ853" s="1"/>
      <c r="AL853" s="1"/>
      <c r="AN853" s="1"/>
      <c r="AP853" s="1"/>
      <c r="AR853" s="1"/>
      <c r="AT853" s="1"/>
      <c r="AV853" s="1"/>
      <c r="AX853" s="1"/>
      <c r="AZ853" s="1"/>
      <c r="BB853" s="1"/>
      <c r="BD853" s="1"/>
      <c r="BE853" s="1"/>
    </row>
    <row r="854" spans="8:57" ht="15.75" customHeight="1" x14ac:dyDescent="0.3">
      <c r="H854" s="1"/>
      <c r="J854" s="1"/>
      <c r="L854" s="1"/>
      <c r="N854" s="1"/>
      <c r="P854" s="1"/>
      <c r="R854" s="1"/>
      <c r="T854" s="1"/>
      <c r="V854" s="1"/>
      <c r="X854" s="1"/>
      <c r="AG854" s="1"/>
      <c r="AH854" s="1"/>
      <c r="AJ854" s="1"/>
      <c r="AL854" s="1"/>
      <c r="AN854" s="1"/>
      <c r="AP854" s="1"/>
      <c r="AR854" s="1"/>
      <c r="AT854" s="1"/>
      <c r="AV854" s="1"/>
      <c r="AX854" s="1"/>
      <c r="AZ854" s="1"/>
      <c r="BB854" s="1"/>
      <c r="BD854" s="1"/>
      <c r="BE854" s="1"/>
    </row>
    <row r="855" spans="8:57" ht="15.75" customHeight="1" x14ac:dyDescent="0.3">
      <c r="H855" s="1"/>
      <c r="J855" s="1"/>
      <c r="L855" s="1"/>
      <c r="N855" s="1"/>
      <c r="P855" s="1"/>
      <c r="R855" s="1"/>
      <c r="T855" s="1"/>
      <c r="V855" s="1"/>
      <c r="X855" s="1"/>
      <c r="AG855" s="1"/>
      <c r="AH855" s="1"/>
      <c r="AJ855" s="1"/>
      <c r="AL855" s="1"/>
      <c r="AN855" s="1"/>
      <c r="AP855" s="1"/>
      <c r="AR855" s="1"/>
      <c r="AT855" s="1"/>
      <c r="AV855" s="1"/>
      <c r="AX855" s="1"/>
      <c r="AZ855" s="1"/>
      <c r="BB855" s="1"/>
      <c r="BD855" s="1"/>
      <c r="BE855" s="1"/>
    </row>
    <row r="856" spans="8:57" ht="15.75" customHeight="1" x14ac:dyDescent="0.3">
      <c r="H856" s="1"/>
      <c r="J856" s="1"/>
      <c r="L856" s="1"/>
      <c r="N856" s="1"/>
      <c r="P856" s="1"/>
      <c r="R856" s="1"/>
      <c r="T856" s="1"/>
      <c r="V856" s="1"/>
      <c r="X856" s="1"/>
      <c r="AG856" s="1"/>
      <c r="AH856" s="1"/>
      <c r="AJ856" s="1"/>
      <c r="AL856" s="1"/>
      <c r="AN856" s="1"/>
      <c r="AP856" s="1"/>
      <c r="AR856" s="1"/>
      <c r="AT856" s="1"/>
      <c r="AV856" s="1"/>
      <c r="AX856" s="1"/>
      <c r="AZ856" s="1"/>
      <c r="BB856" s="1"/>
      <c r="BD856" s="1"/>
      <c r="BE856" s="1"/>
    </row>
    <row r="857" spans="8:57" ht="15.75" customHeight="1" x14ac:dyDescent="0.3">
      <c r="H857" s="1"/>
      <c r="J857" s="1"/>
      <c r="L857" s="1"/>
      <c r="N857" s="1"/>
      <c r="P857" s="1"/>
      <c r="R857" s="1"/>
      <c r="T857" s="1"/>
      <c r="V857" s="1"/>
      <c r="X857" s="1"/>
      <c r="AG857" s="1"/>
      <c r="AH857" s="1"/>
      <c r="AJ857" s="1"/>
      <c r="AL857" s="1"/>
      <c r="AN857" s="1"/>
      <c r="AP857" s="1"/>
      <c r="AR857" s="1"/>
      <c r="AT857" s="1"/>
      <c r="AV857" s="1"/>
      <c r="AX857" s="1"/>
      <c r="AZ857" s="1"/>
      <c r="BB857" s="1"/>
      <c r="BD857" s="1"/>
      <c r="BE857" s="1"/>
    </row>
    <row r="858" spans="8:57" ht="15.75" customHeight="1" x14ac:dyDescent="0.3">
      <c r="H858" s="1"/>
      <c r="J858" s="1"/>
      <c r="L858" s="1"/>
      <c r="N858" s="1"/>
      <c r="P858" s="1"/>
      <c r="R858" s="1"/>
      <c r="T858" s="1"/>
      <c r="V858" s="1"/>
      <c r="X858" s="1"/>
      <c r="AG858" s="1"/>
      <c r="AH858" s="1"/>
      <c r="AJ858" s="1"/>
      <c r="AL858" s="1"/>
      <c r="AN858" s="1"/>
      <c r="AP858" s="1"/>
      <c r="AR858" s="1"/>
      <c r="AT858" s="1"/>
      <c r="AV858" s="1"/>
      <c r="AX858" s="1"/>
      <c r="AZ858" s="1"/>
      <c r="BB858" s="1"/>
      <c r="BD858" s="1"/>
      <c r="BE858" s="1"/>
    </row>
    <row r="859" spans="8:57" ht="15.75" customHeight="1" x14ac:dyDescent="0.3">
      <c r="H859" s="1"/>
      <c r="J859" s="1"/>
      <c r="L859" s="1"/>
      <c r="N859" s="1"/>
      <c r="P859" s="1"/>
      <c r="R859" s="1"/>
      <c r="T859" s="1"/>
      <c r="V859" s="1"/>
      <c r="X859" s="1"/>
      <c r="AG859" s="1"/>
      <c r="AH859" s="1"/>
      <c r="AJ859" s="1"/>
      <c r="AL859" s="1"/>
      <c r="AN859" s="1"/>
      <c r="AP859" s="1"/>
      <c r="AR859" s="1"/>
      <c r="AT859" s="1"/>
      <c r="AV859" s="1"/>
      <c r="AX859" s="1"/>
      <c r="AZ859" s="1"/>
      <c r="BB859" s="1"/>
      <c r="BD859" s="1"/>
      <c r="BE859" s="1"/>
    </row>
    <row r="860" spans="8:57" ht="15.75" customHeight="1" x14ac:dyDescent="0.3">
      <c r="H860" s="1"/>
      <c r="J860" s="1"/>
      <c r="L860" s="1"/>
      <c r="N860" s="1"/>
      <c r="P860" s="1"/>
      <c r="R860" s="1"/>
      <c r="T860" s="1"/>
      <c r="V860" s="1"/>
      <c r="X860" s="1"/>
      <c r="AG860" s="1"/>
      <c r="AH860" s="1"/>
      <c r="AJ860" s="1"/>
      <c r="AL860" s="1"/>
      <c r="AN860" s="1"/>
      <c r="AP860" s="1"/>
      <c r="AR860" s="1"/>
      <c r="AT860" s="1"/>
      <c r="AV860" s="1"/>
      <c r="AX860" s="1"/>
      <c r="AZ860" s="1"/>
      <c r="BB860" s="1"/>
      <c r="BD860" s="1"/>
      <c r="BE860" s="1"/>
    </row>
    <row r="861" spans="8:57" ht="15.75" customHeight="1" x14ac:dyDescent="0.3">
      <c r="H861" s="1"/>
      <c r="J861" s="1"/>
      <c r="L861" s="1"/>
      <c r="N861" s="1"/>
      <c r="P861" s="1"/>
      <c r="R861" s="1"/>
      <c r="T861" s="1"/>
      <c r="V861" s="1"/>
      <c r="X861" s="1"/>
      <c r="AG861" s="1"/>
      <c r="AH861" s="1"/>
      <c r="AJ861" s="1"/>
      <c r="AL861" s="1"/>
      <c r="AN861" s="1"/>
      <c r="AP861" s="1"/>
      <c r="AR861" s="1"/>
      <c r="AT861" s="1"/>
      <c r="AV861" s="1"/>
      <c r="AX861" s="1"/>
      <c r="AZ861" s="1"/>
      <c r="BB861" s="1"/>
      <c r="BD861" s="1"/>
      <c r="BE861" s="1"/>
    </row>
    <row r="862" spans="8:57" ht="15.75" customHeight="1" x14ac:dyDescent="0.3">
      <c r="H862" s="1"/>
      <c r="J862" s="1"/>
      <c r="L862" s="1"/>
      <c r="N862" s="1"/>
      <c r="P862" s="1"/>
      <c r="R862" s="1"/>
      <c r="T862" s="1"/>
      <c r="V862" s="1"/>
      <c r="X862" s="1"/>
      <c r="AG862" s="1"/>
      <c r="AH862" s="1"/>
      <c r="AJ862" s="1"/>
      <c r="AL862" s="1"/>
      <c r="AN862" s="1"/>
      <c r="AP862" s="1"/>
      <c r="AR862" s="1"/>
      <c r="AT862" s="1"/>
      <c r="AV862" s="1"/>
      <c r="AX862" s="1"/>
      <c r="AZ862" s="1"/>
      <c r="BB862" s="1"/>
      <c r="BD862" s="1"/>
      <c r="BE862" s="1"/>
    </row>
    <row r="863" spans="8:57" ht="15.75" customHeight="1" x14ac:dyDescent="0.3">
      <c r="H863" s="1"/>
      <c r="J863" s="1"/>
      <c r="L863" s="1"/>
      <c r="N863" s="1"/>
      <c r="P863" s="1"/>
      <c r="R863" s="1"/>
      <c r="T863" s="1"/>
      <c r="V863" s="1"/>
      <c r="X863" s="1"/>
      <c r="AG863" s="1"/>
      <c r="AH863" s="1"/>
      <c r="AJ863" s="1"/>
      <c r="AL863" s="1"/>
      <c r="AN863" s="1"/>
      <c r="AP863" s="1"/>
      <c r="AR863" s="1"/>
      <c r="AT863" s="1"/>
      <c r="AV863" s="1"/>
      <c r="AX863" s="1"/>
      <c r="AZ863" s="1"/>
      <c r="BB863" s="1"/>
      <c r="BD863" s="1"/>
      <c r="BE863" s="1"/>
    </row>
    <row r="864" spans="8:57" ht="15.75" customHeight="1" x14ac:dyDescent="0.3">
      <c r="H864" s="1"/>
      <c r="J864" s="1"/>
      <c r="L864" s="1"/>
      <c r="N864" s="1"/>
      <c r="P864" s="1"/>
      <c r="R864" s="1"/>
      <c r="T864" s="1"/>
      <c r="V864" s="1"/>
      <c r="X864" s="1"/>
      <c r="AG864" s="1"/>
      <c r="AH864" s="1"/>
      <c r="AJ864" s="1"/>
      <c r="AL864" s="1"/>
      <c r="AN864" s="1"/>
      <c r="AP864" s="1"/>
      <c r="AR864" s="1"/>
      <c r="AT864" s="1"/>
      <c r="AV864" s="1"/>
      <c r="AX864" s="1"/>
      <c r="AZ864" s="1"/>
      <c r="BB864" s="1"/>
      <c r="BD864" s="1"/>
      <c r="BE864" s="1"/>
    </row>
    <row r="865" spans="8:57" ht="15.75" customHeight="1" x14ac:dyDescent="0.3">
      <c r="H865" s="1"/>
      <c r="J865" s="1"/>
      <c r="L865" s="1"/>
      <c r="N865" s="1"/>
      <c r="P865" s="1"/>
      <c r="R865" s="1"/>
      <c r="T865" s="1"/>
      <c r="V865" s="1"/>
      <c r="X865" s="1"/>
      <c r="AG865" s="1"/>
      <c r="AH865" s="1"/>
      <c r="AJ865" s="1"/>
      <c r="AL865" s="1"/>
      <c r="AN865" s="1"/>
      <c r="AP865" s="1"/>
      <c r="AR865" s="1"/>
      <c r="AT865" s="1"/>
      <c r="AV865" s="1"/>
      <c r="AX865" s="1"/>
      <c r="AZ865" s="1"/>
      <c r="BB865" s="1"/>
      <c r="BD865" s="1"/>
      <c r="BE865" s="1"/>
    </row>
    <row r="866" spans="8:57" ht="15.75" customHeight="1" x14ac:dyDescent="0.3">
      <c r="H866" s="1"/>
      <c r="J866" s="1"/>
      <c r="L866" s="1"/>
      <c r="N866" s="1"/>
      <c r="P866" s="1"/>
      <c r="R866" s="1"/>
      <c r="T866" s="1"/>
      <c r="V866" s="1"/>
      <c r="X866" s="1"/>
      <c r="AG866" s="1"/>
      <c r="AH866" s="1"/>
      <c r="AJ866" s="1"/>
      <c r="AL866" s="1"/>
      <c r="AN866" s="1"/>
      <c r="AP866" s="1"/>
      <c r="AR866" s="1"/>
      <c r="AT866" s="1"/>
      <c r="AV866" s="1"/>
      <c r="AX866" s="1"/>
      <c r="AZ866" s="1"/>
      <c r="BB866" s="1"/>
      <c r="BD866" s="1"/>
      <c r="BE866" s="1"/>
    </row>
    <row r="867" spans="8:57" ht="15.75" customHeight="1" x14ac:dyDescent="0.3">
      <c r="H867" s="1"/>
      <c r="J867" s="1"/>
      <c r="L867" s="1"/>
      <c r="N867" s="1"/>
      <c r="P867" s="1"/>
      <c r="R867" s="1"/>
      <c r="T867" s="1"/>
      <c r="V867" s="1"/>
      <c r="X867" s="1"/>
      <c r="AG867" s="1"/>
      <c r="AH867" s="1"/>
      <c r="AJ867" s="1"/>
      <c r="AL867" s="1"/>
      <c r="AN867" s="1"/>
      <c r="AP867" s="1"/>
      <c r="AR867" s="1"/>
      <c r="AT867" s="1"/>
      <c r="AV867" s="1"/>
      <c r="AX867" s="1"/>
      <c r="AZ867" s="1"/>
      <c r="BB867" s="1"/>
      <c r="BD867" s="1"/>
      <c r="BE867" s="1"/>
    </row>
    <row r="868" spans="8:57" ht="15.75" customHeight="1" x14ac:dyDescent="0.3">
      <c r="H868" s="1"/>
      <c r="J868" s="1"/>
      <c r="L868" s="1"/>
      <c r="N868" s="1"/>
      <c r="P868" s="1"/>
      <c r="R868" s="1"/>
      <c r="T868" s="1"/>
      <c r="V868" s="1"/>
      <c r="X868" s="1"/>
      <c r="AG868" s="1"/>
      <c r="AH868" s="1"/>
      <c r="AJ868" s="1"/>
      <c r="AL868" s="1"/>
      <c r="AN868" s="1"/>
      <c r="AP868" s="1"/>
      <c r="AR868" s="1"/>
      <c r="AT868" s="1"/>
      <c r="AV868" s="1"/>
      <c r="AX868" s="1"/>
      <c r="AZ868" s="1"/>
      <c r="BB868" s="1"/>
      <c r="BD868" s="1"/>
      <c r="BE868" s="1"/>
    </row>
    <row r="869" spans="8:57" ht="15.75" customHeight="1" x14ac:dyDescent="0.3">
      <c r="H869" s="1"/>
      <c r="J869" s="1"/>
      <c r="L869" s="1"/>
      <c r="N869" s="1"/>
      <c r="P869" s="1"/>
      <c r="R869" s="1"/>
      <c r="T869" s="1"/>
      <c r="V869" s="1"/>
      <c r="X869" s="1"/>
      <c r="AG869" s="1"/>
      <c r="AH869" s="1"/>
      <c r="AJ869" s="1"/>
      <c r="AL869" s="1"/>
      <c r="AN869" s="1"/>
      <c r="AP869" s="1"/>
      <c r="AR869" s="1"/>
      <c r="AT869" s="1"/>
      <c r="AV869" s="1"/>
      <c r="AX869" s="1"/>
      <c r="AZ869" s="1"/>
      <c r="BB869" s="1"/>
      <c r="BD869" s="1"/>
      <c r="BE869" s="1"/>
    </row>
    <row r="870" spans="8:57" ht="15.75" customHeight="1" x14ac:dyDescent="0.3">
      <c r="H870" s="1"/>
      <c r="J870" s="1"/>
      <c r="L870" s="1"/>
      <c r="N870" s="1"/>
      <c r="P870" s="1"/>
      <c r="R870" s="1"/>
      <c r="T870" s="1"/>
      <c r="V870" s="1"/>
      <c r="X870" s="1"/>
      <c r="AG870" s="1"/>
      <c r="AH870" s="1"/>
      <c r="AJ870" s="1"/>
      <c r="AL870" s="1"/>
      <c r="AN870" s="1"/>
      <c r="AP870" s="1"/>
      <c r="AR870" s="1"/>
      <c r="AT870" s="1"/>
      <c r="AV870" s="1"/>
      <c r="AX870" s="1"/>
      <c r="AZ870" s="1"/>
      <c r="BB870" s="1"/>
      <c r="BD870" s="1"/>
      <c r="BE870" s="1"/>
    </row>
    <row r="871" spans="8:57" ht="15.75" customHeight="1" x14ac:dyDescent="0.3">
      <c r="H871" s="1"/>
      <c r="J871" s="1"/>
      <c r="L871" s="1"/>
      <c r="N871" s="1"/>
      <c r="P871" s="1"/>
      <c r="R871" s="1"/>
      <c r="T871" s="1"/>
      <c r="V871" s="1"/>
      <c r="X871" s="1"/>
      <c r="AG871" s="1"/>
      <c r="AH871" s="1"/>
      <c r="AJ871" s="1"/>
      <c r="AL871" s="1"/>
      <c r="AN871" s="1"/>
      <c r="AP871" s="1"/>
      <c r="AR871" s="1"/>
      <c r="AT871" s="1"/>
      <c r="AV871" s="1"/>
      <c r="AX871" s="1"/>
      <c r="AZ871" s="1"/>
      <c r="BB871" s="1"/>
      <c r="BD871" s="1"/>
      <c r="BE871" s="1"/>
    </row>
    <row r="872" spans="8:57" ht="15.75" customHeight="1" x14ac:dyDescent="0.3">
      <c r="H872" s="1"/>
      <c r="J872" s="1"/>
      <c r="L872" s="1"/>
      <c r="N872" s="1"/>
      <c r="P872" s="1"/>
      <c r="R872" s="1"/>
      <c r="T872" s="1"/>
      <c r="V872" s="1"/>
      <c r="X872" s="1"/>
      <c r="AG872" s="1"/>
      <c r="AH872" s="1"/>
      <c r="AJ872" s="1"/>
      <c r="AL872" s="1"/>
      <c r="AN872" s="1"/>
      <c r="AP872" s="1"/>
      <c r="AR872" s="1"/>
      <c r="AT872" s="1"/>
      <c r="AV872" s="1"/>
      <c r="AX872" s="1"/>
      <c r="AZ872" s="1"/>
      <c r="BB872" s="1"/>
      <c r="BD872" s="1"/>
      <c r="BE872" s="1"/>
    </row>
    <row r="873" spans="8:57" ht="15.75" customHeight="1" x14ac:dyDescent="0.3">
      <c r="H873" s="1"/>
      <c r="J873" s="1"/>
      <c r="L873" s="1"/>
      <c r="N873" s="1"/>
      <c r="P873" s="1"/>
      <c r="R873" s="1"/>
      <c r="T873" s="1"/>
      <c r="V873" s="1"/>
      <c r="X873" s="1"/>
      <c r="AG873" s="1"/>
      <c r="AH873" s="1"/>
      <c r="AJ873" s="1"/>
      <c r="AL873" s="1"/>
      <c r="AN873" s="1"/>
      <c r="AP873" s="1"/>
      <c r="AR873" s="1"/>
      <c r="AT873" s="1"/>
      <c r="AV873" s="1"/>
      <c r="AX873" s="1"/>
      <c r="AZ873" s="1"/>
      <c r="BB873" s="1"/>
      <c r="BD873" s="1"/>
      <c r="BE873" s="1"/>
    </row>
    <row r="874" spans="8:57" ht="15.75" customHeight="1" x14ac:dyDescent="0.3">
      <c r="H874" s="1"/>
      <c r="J874" s="1"/>
      <c r="L874" s="1"/>
      <c r="N874" s="1"/>
      <c r="P874" s="1"/>
      <c r="R874" s="1"/>
      <c r="T874" s="1"/>
      <c r="V874" s="1"/>
      <c r="X874" s="1"/>
      <c r="AG874" s="1"/>
      <c r="AH874" s="1"/>
      <c r="AJ874" s="1"/>
      <c r="AL874" s="1"/>
      <c r="AN874" s="1"/>
      <c r="AP874" s="1"/>
      <c r="AR874" s="1"/>
      <c r="AT874" s="1"/>
      <c r="AV874" s="1"/>
      <c r="AX874" s="1"/>
      <c r="AZ874" s="1"/>
      <c r="BB874" s="1"/>
      <c r="BD874" s="1"/>
      <c r="BE874" s="1"/>
    </row>
    <row r="875" spans="8:57" ht="15.75" customHeight="1" x14ac:dyDescent="0.3">
      <c r="H875" s="1"/>
      <c r="J875" s="1"/>
      <c r="L875" s="1"/>
      <c r="N875" s="1"/>
      <c r="P875" s="1"/>
      <c r="R875" s="1"/>
      <c r="T875" s="1"/>
      <c r="V875" s="1"/>
      <c r="X875" s="1"/>
      <c r="AG875" s="1"/>
      <c r="AH875" s="1"/>
      <c r="AJ875" s="1"/>
      <c r="AL875" s="1"/>
      <c r="AN875" s="1"/>
      <c r="AP875" s="1"/>
      <c r="AR875" s="1"/>
      <c r="AT875" s="1"/>
      <c r="AV875" s="1"/>
      <c r="AX875" s="1"/>
      <c r="AZ875" s="1"/>
      <c r="BB875" s="1"/>
      <c r="BD875" s="1"/>
      <c r="BE875" s="1"/>
    </row>
    <row r="876" spans="8:57" ht="15.75" customHeight="1" x14ac:dyDescent="0.3">
      <c r="H876" s="1"/>
      <c r="J876" s="1"/>
      <c r="L876" s="1"/>
      <c r="N876" s="1"/>
      <c r="P876" s="1"/>
      <c r="R876" s="1"/>
      <c r="T876" s="1"/>
      <c r="V876" s="1"/>
      <c r="X876" s="1"/>
      <c r="AG876" s="1"/>
      <c r="AH876" s="1"/>
      <c r="AJ876" s="1"/>
      <c r="AL876" s="1"/>
      <c r="AN876" s="1"/>
      <c r="AP876" s="1"/>
      <c r="AR876" s="1"/>
      <c r="AT876" s="1"/>
      <c r="AV876" s="1"/>
      <c r="AX876" s="1"/>
      <c r="AZ876" s="1"/>
      <c r="BB876" s="1"/>
      <c r="BD876" s="1"/>
      <c r="BE876" s="1"/>
    </row>
    <row r="877" spans="8:57" ht="15.75" customHeight="1" x14ac:dyDescent="0.3">
      <c r="H877" s="1"/>
      <c r="J877" s="1"/>
      <c r="L877" s="1"/>
      <c r="N877" s="1"/>
      <c r="P877" s="1"/>
      <c r="R877" s="1"/>
      <c r="T877" s="1"/>
      <c r="V877" s="1"/>
      <c r="X877" s="1"/>
      <c r="AG877" s="1"/>
      <c r="AH877" s="1"/>
      <c r="AJ877" s="1"/>
      <c r="AL877" s="1"/>
      <c r="AN877" s="1"/>
      <c r="AP877" s="1"/>
      <c r="AR877" s="1"/>
      <c r="AT877" s="1"/>
      <c r="AV877" s="1"/>
      <c r="AX877" s="1"/>
      <c r="AZ877" s="1"/>
      <c r="BB877" s="1"/>
      <c r="BD877" s="1"/>
      <c r="BE877" s="1"/>
    </row>
    <row r="878" spans="8:57" ht="15.75" customHeight="1" x14ac:dyDescent="0.3">
      <c r="H878" s="1"/>
      <c r="J878" s="1"/>
      <c r="L878" s="1"/>
      <c r="N878" s="1"/>
      <c r="P878" s="1"/>
      <c r="R878" s="1"/>
      <c r="T878" s="1"/>
      <c r="V878" s="1"/>
      <c r="X878" s="1"/>
      <c r="AG878" s="1"/>
      <c r="AH878" s="1"/>
      <c r="AJ878" s="1"/>
      <c r="AL878" s="1"/>
      <c r="AN878" s="1"/>
      <c r="AP878" s="1"/>
      <c r="AR878" s="1"/>
      <c r="AT878" s="1"/>
      <c r="AV878" s="1"/>
      <c r="AX878" s="1"/>
      <c r="AZ878" s="1"/>
      <c r="BB878" s="1"/>
      <c r="BD878" s="1"/>
      <c r="BE878" s="1"/>
    </row>
    <row r="879" spans="8:57" ht="15.75" customHeight="1" x14ac:dyDescent="0.3">
      <c r="H879" s="1"/>
      <c r="J879" s="1"/>
      <c r="L879" s="1"/>
      <c r="N879" s="1"/>
      <c r="P879" s="1"/>
      <c r="R879" s="1"/>
      <c r="T879" s="1"/>
      <c r="V879" s="1"/>
      <c r="X879" s="1"/>
      <c r="AG879" s="1"/>
      <c r="AH879" s="1"/>
      <c r="AJ879" s="1"/>
      <c r="AL879" s="1"/>
      <c r="AN879" s="1"/>
      <c r="AP879" s="1"/>
      <c r="AR879" s="1"/>
      <c r="AT879" s="1"/>
      <c r="AV879" s="1"/>
      <c r="AX879" s="1"/>
      <c r="AZ879" s="1"/>
      <c r="BB879" s="1"/>
      <c r="BD879" s="1"/>
      <c r="BE879" s="1"/>
    </row>
    <row r="880" spans="8:57" ht="15.75" customHeight="1" x14ac:dyDescent="0.3">
      <c r="H880" s="1"/>
      <c r="J880" s="1"/>
      <c r="L880" s="1"/>
      <c r="N880" s="1"/>
      <c r="P880" s="1"/>
      <c r="R880" s="1"/>
      <c r="T880" s="1"/>
      <c r="V880" s="1"/>
      <c r="X880" s="1"/>
      <c r="AG880" s="1"/>
      <c r="AH880" s="1"/>
      <c r="AJ880" s="1"/>
      <c r="AL880" s="1"/>
      <c r="AN880" s="1"/>
      <c r="AP880" s="1"/>
      <c r="AR880" s="1"/>
      <c r="AT880" s="1"/>
      <c r="AV880" s="1"/>
      <c r="AX880" s="1"/>
      <c r="AZ880" s="1"/>
      <c r="BB880" s="1"/>
      <c r="BD880" s="1"/>
      <c r="BE880" s="1"/>
    </row>
    <row r="881" spans="8:57" ht="15.75" customHeight="1" x14ac:dyDescent="0.3">
      <c r="H881" s="1"/>
      <c r="J881" s="1"/>
      <c r="L881" s="1"/>
      <c r="N881" s="1"/>
      <c r="P881" s="1"/>
      <c r="R881" s="1"/>
      <c r="T881" s="1"/>
      <c r="V881" s="1"/>
      <c r="X881" s="1"/>
      <c r="AG881" s="1"/>
      <c r="AH881" s="1"/>
      <c r="AJ881" s="1"/>
      <c r="AL881" s="1"/>
      <c r="AN881" s="1"/>
      <c r="AP881" s="1"/>
      <c r="AR881" s="1"/>
      <c r="AT881" s="1"/>
      <c r="AV881" s="1"/>
      <c r="AX881" s="1"/>
      <c r="AZ881" s="1"/>
      <c r="BB881" s="1"/>
      <c r="BD881" s="1"/>
      <c r="BE881" s="1"/>
    </row>
    <row r="882" spans="8:57" ht="15.75" customHeight="1" x14ac:dyDescent="0.3">
      <c r="H882" s="1"/>
      <c r="J882" s="1"/>
      <c r="L882" s="1"/>
      <c r="N882" s="1"/>
      <c r="P882" s="1"/>
      <c r="R882" s="1"/>
      <c r="T882" s="1"/>
      <c r="V882" s="1"/>
      <c r="X882" s="1"/>
      <c r="AG882" s="1"/>
      <c r="AH882" s="1"/>
      <c r="AJ882" s="1"/>
      <c r="AL882" s="1"/>
      <c r="AN882" s="1"/>
      <c r="AP882" s="1"/>
      <c r="AR882" s="1"/>
      <c r="AT882" s="1"/>
      <c r="AV882" s="1"/>
      <c r="AX882" s="1"/>
      <c r="AZ882" s="1"/>
      <c r="BB882" s="1"/>
      <c r="BD882" s="1"/>
      <c r="BE882" s="1"/>
    </row>
    <row r="883" spans="8:57" ht="15.75" customHeight="1" x14ac:dyDescent="0.3">
      <c r="H883" s="1"/>
      <c r="J883" s="1"/>
      <c r="L883" s="1"/>
      <c r="N883" s="1"/>
      <c r="P883" s="1"/>
      <c r="R883" s="1"/>
      <c r="T883" s="1"/>
      <c r="V883" s="1"/>
      <c r="X883" s="1"/>
      <c r="AG883" s="1"/>
      <c r="AH883" s="1"/>
      <c r="AJ883" s="1"/>
      <c r="AL883" s="1"/>
      <c r="AN883" s="1"/>
      <c r="AP883" s="1"/>
      <c r="AR883" s="1"/>
      <c r="AT883" s="1"/>
      <c r="AV883" s="1"/>
      <c r="AX883" s="1"/>
      <c r="AZ883" s="1"/>
      <c r="BB883" s="1"/>
      <c r="BD883" s="1"/>
      <c r="BE883" s="1"/>
    </row>
    <row r="884" spans="8:57" ht="15.75" customHeight="1" x14ac:dyDescent="0.3">
      <c r="H884" s="1"/>
      <c r="J884" s="1"/>
      <c r="L884" s="1"/>
      <c r="N884" s="1"/>
      <c r="P884" s="1"/>
      <c r="R884" s="1"/>
      <c r="T884" s="1"/>
      <c r="V884" s="1"/>
      <c r="X884" s="1"/>
      <c r="AG884" s="1"/>
      <c r="AH884" s="1"/>
      <c r="AJ884" s="1"/>
      <c r="AL884" s="1"/>
      <c r="AN884" s="1"/>
      <c r="AP884" s="1"/>
      <c r="AR884" s="1"/>
      <c r="AT884" s="1"/>
      <c r="AV884" s="1"/>
      <c r="AX884" s="1"/>
      <c r="AZ884" s="1"/>
      <c r="BB884" s="1"/>
      <c r="BD884" s="1"/>
      <c r="BE884" s="1"/>
    </row>
    <row r="885" spans="8:57" ht="15.75" customHeight="1" x14ac:dyDescent="0.3">
      <c r="H885" s="1"/>
      <c r="J885" s="1"/>
      <c r="L885" s="1"/>
      <c r="N885" s="1"/>
      <c r="P885" s="1"/>
      <c r="R885" s="1"/>
      <c r="T885" s="1"/>
      <c r="V885" s="1"/>
      <c r="X885" s="1"/>
      <c r="AG885" s="1"/>
      <c r="AH885" s="1"/>
      <c r="AJ885" s="1"/>
      <c r="AL885" s="1"/>
      <c r="AN885" s="1"/>
      <c r="AP885" s="1"/>
      <c r="AR885" s="1"/>
      <c r="AT885" s="1"/>
      <c r="AV885" s="1"/>
      <c r="AX885" s="1"/>
      <c r="AZ885" s="1"/>
      <c r="BB885" s="1"/>
      <c r="BD885" s="1"/>
      <c r="BE885" s="1"/>
    </row>
    <row r="886" spans="8:57" ht="15.75" customHeight="1" x14ac:dyDescent="0.3">
      <c r="H886" s="1"/>
      <c r="J886" s="1"/>
      <c r="L886" s="1"/>
      <c r="N886" s="1"/>
      <c r="P886" s="1"/>
      <c r="R886" s="1"/>
      <c r="T886" s="1"/>
      <c r="V886" s="1"/>
      <c r="X886" s="1"/>
      <c r="AG886" s="1"/>
      <c r="AH886" s="1"/>
      <c r="AJ886" s="1"/>
      <c r="AL886" s="1"/>
      <c r="AN886" s="1"/>
      <c r="AP886" s="1"/>
      <c r="AR886" s="1"/>
      <c r="AT886" s="1"/>
      <c r="AV886" s="1"/>
      <c r="AX886" s="1"/>
      <c r="AZ886" s="1"/>
      <c r="BB886" s="1"/>
      <c r="BD886" s="1"/>
      <c r="BE886" s="1"/>
    </row>
    <row r="887" spans="8:57" ht="15.75" customHeight="1" x14ac:dyDescent="0.3">
      <c r="H887" s="1"/>
      <c r="J887" s="1"/>
      <c r="L887" s="1"/>
      <c r="N887" s="1"/>
      <c r="P887" s="1"/>
      <c r="R887" s="1"/>
      <c r="T887" s="1"/>
      <c r="V887" s="1"/>
      <c r="X887" s="1"/>
      <c r="AG887" s="1"/>
      <c r="AH887" s="1"/>
      <c r="AJ887" s="1"/>
      <c r="AL887" s="1"/>
      <c r="AN887" s="1"/>
      <c r="AP887" s="1"/>
      <c r="AR887" s="1"/>
      <c r="AT887" s="1"/>
      <c r="AV887" s="1"/>
      <c r="AX887" s="1"/>
      <c r="AZ887" s="1"/>
      <c r="BB887" s="1"/>
      <c r="BD887" s="1"/>
      <c r="BE887" s="1"/>
    </row>
    <row r="888" spans="8:57" ht="15.75" customHeight="1" x14ac:dyDescent="0.3">
      <c r="H888" s="1"/>
      <c r="J888" s="1"/>
      <c r="L888" s="1"/>
      <c r="N888" s="1"/>
      <c r="P888" s="1"/>
      <c r="R888" s="1"/>
      <c r="T888" s="1"/>
      <c r="V888" s="1"/>
      <c r="X888" s="1"/>
      <c r="AG888" s="1"/>
      <c r="AH888" s="1"/>
      <c r="AJ888" s="1"/>
      <c r="AL888" s="1"/>
      <c r="AN888" s="1"/>
      <c r="AP888" s="1"/>
      <c r="AR888" s="1"/>
      <c r="AT888" s="1"/>
      <c r="AV888" s="1"/>
      <c r="AX888" s="1"/>
      <c r="AZ888" s="1"/>
      <c r="BB888" s="1"/>
      <c r="BD888" s="1"/>
      <c r="BE888" s="1"/>
    </row>
    <row r="889" spans="8:57" ht="15.75" customHeight="1" x14ac:dyDescent="0.3">
      <c r="H889" s="1"/>
      <c r="J889" s="1"/>
      <c r="L889" s="1"/>
      <c r="N889" s="1"/>
      <c r="P889" s="1"/>
      <c r="R889" s="1"/>
      <c r="T889" s="1"/>
      <c r="V889" s="1"/>
      <c r="X889" s="1"/>
      <c r="AG889" s="1"/>
      <c r="AH889" s="1"/>
      <c r="AJ889" s="1"/>
      <c r="AL889" s="1"/>
      <c r="AN889" s="1"/>
      <c r="AP889" s="1"/>
      <c r="AR889" s="1"/>
      <c r="AT889" s="1"/>
      <c r="AV889" s="1"/>
      <c r="AX889" s="1"/>
      <c r="AZ889" s="1"/>
      <c r="BB889" s="1"/>
      <c r="BD889" s="1"/>
      <c r="BE889" s="1"/>
    </row>
    <row r="890" spans="8:57" ht="15.75" customHeight="1" x14ac:dyDescent="0.3">
      <c r="H890" s="1"/>
      <c r="J890" s="1"/>
      <c r="L890" s="1"/>
      <c r="N890" s="1"/>
      <c r="P890" s="1"/>
      <c r="R890" s="1"/>
      <c r="T890" s="1"/>
      <c r="V890" s="1"/>
      <c r="X890" s="1"/>
      <c r="AG890" s="1"/>
      <c r="AH890" s="1"/>
      <c r="AJ890" s="1"/>
      <c r="AL890" s="1"/>
      <c r="AN890" s="1"/>
      <c r="AP890" s="1"/>
      <c r="AR890" s="1"/>
      <c r="AT890" s="1"/>
      <c r="AV890" s="1"/>
      <c r="AX890" s="1"/>
      <c r="AZ890" s="1"/>
      <c r="BB890" s="1"/>
      <c r="BD890" s="1"/>
      <c r="BE890" s="1"/>
    </row>
    <row r="891" spans="8:57" ht="15.75" customHeight="1" x14ac:dyDescent="0.3">
      <c r="H891" s="1"/>
      <c r="J891" s="1"/>
      <c r="L891" s="1"/>
      <c r="N891" s="1"/>
      <c r="P891" s="1"/>
      <c r="R891" s="1"/>
      <c r="T891" s="1"/>
      <c r="V891" s="1"/>
      <c r="X891" s="1"/>
      <c r="AG891" s="1"/>
      <c r="AH891" s="1"/>
      <c r="AJ891" s="1"/>
      <c r="AL891" s="1"/>
      <c r="AN891" s="1"/>
      <c r="AP891" s="1"/>
      <c r="AR891" s="1"/>
      <c r="AT891" s="1"/>
      <c r="AV891" s="1"/>
      <c r="AX891" s="1"/>
      <c r="AZ891" s="1"/>
      <c r="BB891" s="1"/>
      <c r="BD891" s="1"/>
      <c r="BE891" s="1"/>
    </row>
    <row r="892" spans="8:57" ht="15.75" customHeight="1" x14ac:dyDescent="0.3">
      <c r="H892" s="1"/>
      <c r="J892" s="1"/>
      <c r="L892" s="1"/>
      <c r="N892" s="1"/>
      <c r="P892" s="1"/>
      <c r="R892" s="1"/>
      <c r="T892" s="1"/>
      <c r="V892" s="1"/>
      <c r="X892" s="1"/>
      <c r="AG892" s="1"/>
      <c r="AH892" s="1"/>
      <c r="AJ892" s="1"/>
      <c r="AL892" s="1"/>
      <c r="AN892" s="1"/>
      <c r="AP892" s="1"/>
      <c r="AR892" s="1"/>
      <c r="AT892" s="1"/>
      <c r="AV892" s="1"/>
      <c r="AX892" s="1"/>
      <c r="AZ892" s="1"/>
      <c r="BB892" s="1"/>
      <c r="BD892" s="1"/>
      <c r="BE892" s="1"/>
    </row>
    <row r="893" spans="8:57" ht="15.75" customHeight="1" x14ac:dyDescent="0.3">
      <c r="H893" s="1"/>
      <c r="J893" s="1"/>
      <c r="L893" s="1"/>
      <c r="N893" s="1"/>
      <c r="P893" s="1"/>
      <c r="R893" s="1"/>
      <c r="T893" s="1"/>
      <c r="V893" s="1"/>
      <c r="X893" s="1"/>
      <c r="AG893" s="1"/>
      <c r="AH893" s="1"/>
      <c r="AJ893" s="1"/>
      <c r="AL893" s="1"/>
      <c r="AN893" s="1"/>
      <c r="AP893" s="1"/>
      <c r="AR893" s="1"/>
      <c r="AT893" s="1"/>
      <c r="AV893" s="1"/>
      <c r="AX893" s="1"/>
      <c r="AZ893" s="1"/>
      <c r="BB893" s="1"/>
      <c r="BD893" s="1"/>
      <c r="BE893" s="1"/>
    </row>
    <row r="894" spans="8:57" ht="15.75" customHeight="1" x14ac:dyDescent="0.3">
      <c r="H894" s="1"/>
      <c r="J894" s="1"/>
      <c r="L894" s="1"/>
      <c r="N894" s="1"/>
      <c r="P894" s="1"/>
      <c r="R894" s="1"/>
      <c r="T894" s="1"/>
      <c r="V894" s="1"/>
      <c r="X894" s="1"/>
      <c r="AG894" s="1"/>
      <c r="AH894" s="1"/>
      <c r="AJ894" s="1"/>
      <c r="AL894" s="1"/>
      <c r="AN894" s="1"/>
      <c r="AP894" s="1"/>
      <c r="AR894" s="1"/>
      <c r="AT894" s="1"/>
      <c r="AV894" s="1"/>
      <c r="AX894" s="1"/>
      <c r="AZ894" s="1"/>
      <c r="BB894" s="1"/>
      <c r="BD894" s="1"/>
      <c r="BE894" s="1"/>
    </row>
    <row r="895" spans="8:57" ht="15.75" customHeight="1" x14ac:dyDescent="0.3">
      <c r="H895" s="1"/>
      <c r="J895" s="1"/>
      <c r="L895" s="1"/>
      <c r="N895" s="1"/>
      <c r="P895" s="1"/>
      <c r="R895" s="1"/>
      <c r="T895" s="1"/>
      <c r="V895" s="1"/>
      <c r="X895" s="1"/>
      <c r="AG895" s="1"/>
      <c r="AH895" s="1"/>
      <c r="AJ895" s="1"/>
      <c r="AL895" s="1"/>
      <c r="AN895" s="1"/>
      <c r="AP895" s="1"/>
      <c r="AR895" s="1"/>
      <c r="AT895" s="1"/>
      <c r="AV895" s="1"/>
      <c r="AX895" s="1"/>
      <c r="AZ895" s="1"/>
      <c r="BB895" s="1"/>
      <c r="BD895" s="1"/>
      <c r="BE895" s="1"/>
    </row>
    <row r="896" spans="8:57" ht="15.75" customHeight="1" x14ac:dyDescent="0.3">
      <c r="H896" s="1"/>
      <c r="J896" s="1"/>
      <c r="L896" s="1"/>
      <c r="N896" s="1"/>
      <c r="P896" s="1"/>
      <c r="R896" s="1"/>
      <c r="T896" s="1"/>
      <c r="V896" s="1"/>
      <c r="X896" s="1"/>
      <c r="AG896" s="1"/>
      <c r="AH896" s="1"/>
      <c r="AJ896" s="1"/>
      <c r="AL896" s="1"/>
      <c r="AN896" s="1"/>
      <c r="AP896" s="1"/>
      <c r="AR896" s="1"/>
      <c r="AT896" s="1"/>
      <c r="AV896" s="1"/>
      <c r="AX896" s="1"/>
      <c r="AZ896" s="1"/>
      <c r="BB896" s="1"/>
      <c r="BD896" s="1"/>
      <c r="BE896" s="1"/>
    </row>
    <row r="897" spans="8:57" ht="15.75" customHeight="1" x14ac:dyDescent="0.3">
      <c r="H897" s="1"/>
      <c r="J897" s="1"/>
      <c r="L897" s="1"/>
      <c r="N897" s="1"/>
      <c r="P897" s="1"/>
      <c r="R897" s="1"/>
      <c r="T897" s="1"/>
      <c r="V897" s="1"/>
      <c r="X897" s="1"/>
      <c r="AG897" s="1"/>
      <c r="AH897" s="1"/>
      <c r="AJ897" s="1"/>
      <c r="AL897" s="1"/>
      <c r="AN897" s="1"/>
      <c r="AP897" s="1"/>
      <c r="AR897" s="1"/>
      <c r="AT897" s="1"/>
      <c r="AV897" s="1"/>
      <c r="AX897" s="1"/>
      <c r="AZ897" s="1"/>
      <c r="BB897" s="1"/>
      <c r="BD897" s="1"/>
      <c r="BE897" s="1"/>
    </row>
    <row r="898" spans="8:57" ht="15.75" customHeight="1" x14ac:dyDescent="0.3">
      <c r="H898" s="1"/>
      <c r="J898" s="1"/>
      <c r="L898" s="1"/>
      <c r="N898" s="1"/>
      <c r="P898" s="1"/>
      <c r="R898" s="1"/>
      <c r="T898" s="1"/>
      <c r="V898" s="1"/>
      <c r="X898" s="1"/>
      <c r="AG898" s="1"/>
      <c r="AH898" s="1"/>
      <c r="AJ898" s="1"/>
      <c r="AL898" s="1"/>
      <c r="AN898" s="1"/>
      <c r="AP898" s="1"/>
      <c r="AR898" s="1"/>
      <c r="AT898" s="1"/>
      <c r="AV898" s="1"/>
      <c r="AX898" s="1"/>
      <c r="AZ898" s="1"/>
      <c r="BB898" s="1"/>
      <c r="BD898" s="1"/>
      <c r="BE898" s="1"/>
    </row>
    <row r="899" spans="8:57" ht="15.75" customHeight="1" x14ac:dyDescent="0.3">
      <c r="H899" s="1"/>
      <c r="J899" s="1"/>
      <c r="L899" s="1"/>
      <c r="N899" s="1"/>
      <c r="P899" s="1"/>
      <c r="R899" s="1"/>
      <c r="T899" s="1"/>
      <c r="V899" s="1"/>
      <c r="X899" s="1"/>
      <c r="AG899" s="1"/>
      <c r="AH899" s="1"/>
      <c r="AJ899" s="1"/>
      <c r="AL899" s="1"/>
      <c r="AN899" s="1"/>
      <c r="AP899" s="1"/>
      <c r="AR899" s="1"/>
      <c r="AT899" s="1"/>
      <c r="AV899" s="1"/>
      <c r="AX899" s="1"/>
      <c r="AZ899" s="1"/>
      <c r="BB899" s="1"/>
      <c r="BD899" s="1"/>
      <c r="BE899" s="1"/>
    </row>
    <row r="900" spans="8:57" ht="15.75" customHeight="1" x14ac:dyDescent="0.3">
      <c r="H900" s="1"/>
      <c r="J900" s="1"/>
      <c r="L900" s="1"/>
      <c r="N900" s="1"/>
      <c r="P900" s="1"/>
      <c r="R900" s="1"/>
      <c r="T900" s="1"/>
      <c r="V900" s="1"/>
      <c r="X900" s="1"/>
      <c r="AG900" s="1"/>
      <c r="AH900" s="1"/>
      <c r="AJ900" s="1"/>
      <c r="AL900" s="1"/>
      <c r="AN900" s="1"/>
      <c r="AP900" s="1"/>
      <c r="AR900" s="1"/>
      <c r="AT900" s="1"/>
      <c r="AV900" s="1"/>
      <c r="AX900" s="1"/>
      <c r="AZ900" s="1"/>
      <c r="BB900" s="1"/>
      <c r="BD900" s="1"/>
      <c r="BE900" s="1"/>
    </row>
    <row r="901" spans="8:57" ht="15.75" customHeight="1" x14ac:dyDescent="0.3">
      <c r="H901" s="1"/>
      <c r="J901" s="1"/>
      <c r="L901" s="1"/>
      <c r="N901" s="1"/>
      <c r="P901" s="1"/>
      <c r="R901" s="1"/>
      <c r="T901" s="1"/>
      <c r="V901" s="1"/>
      <c r="X901" s="1"/>
      <c r="AG901" s="1"/>
      <c r="AH901" s="1"/>
      <c r="AJ901" s="1"/>
      <c r="AL901" s="1"/>
      <c r="AN901" s="1"/>
      <c r="AP901" s="1"/>
      <c r="AR901" s="1"/>
      <c r="AT901" s="1"/>
      <c r="AV901" s="1"/>
      <c r="AX901" s="1"/>
      <c r="AZ901" s="1"/>
      <c r="BB901" s="1"/>
      <c r="BD901" s="1"/>
      <c r="BE901" s="1"/>
    </row>
    <row r="902" spans="8:57" ht="15.75" customHeight="1" x14ac:dyDescent="0.3">
      <c r="H902" s="1"/>
      <c r="J902" s="1"/>
      <c r="L902" s="1"/>
      <c r="N902" s="1"/>
      <c r="P902" s="1"/>
      <c r="R902" s="1"/>
      <c r="T902" s="1"/>
      <c r="V902" s="1"/>
      <c r="X902" s="1"/>
      <c r="AG902" s="1"/>
      <c r="AH902" s="1"/>
      <c r="AJ902" s="1"/>
      <c r="AL902" s="1"/>
      <c r="AN902" s="1"/>
      <c r="AP902" s="1"/>
      <c r="AR902" s="1"/>
      <c r="AT902" s="1"/>
      <c r="AV902" s="1"/>
      <c r="AX902" s="1"/>
      <c r="AZ902" s="1"/>
      <c r="BB902" s="1"/>
      <c r="BD902" s="1"/>
      <c r="BE902" s="1"/>
    </row>
    <row r="903" spans="8:57" ht="15.75" customHeight="1" x14ac:dyDescent="0.3">
      <c r="H903" s="1"/>
      <c r="J903" s="1"/>
      <c r="L903" s="1"/>
      <c r="N903" s="1"/>
      <c r="P903" s="1"/>
      <c r="R903" s="1"/>
      <c r="T903" s="1"/>
      <c r="V903" s="1"/>
      <c r="X903" s="1"/>
      <c r="AG903" s="1"/>
      <c r="AH903" s="1"/>
      <c r="AJ903" s="1"/>
      <c r="AL903" s="1"/>
      <c r="AN903" s="1"/>
      <c r="AP903" s="1"/>
      <c r="AR903" s="1"/>
      <c r="AT903" s="1"/>
      <c r="AV903" s="1"/>
      <c r="AX903" s="1"/>
      <c r="AZ903" s="1"/>
      <c r="BB903" s="1"/>
      <c r="BD903" s="1"/>
      <c r="BE903" s="1"/>
    </row>
    <row r="904" spans="8:57" ht="15.75" customHeight="1" x14ac:dyDescent="0.3">
      <c r="H904" s="1"/>
      <c r="J904" s="1"/>
      <c r="L904" s="1"/>
      <c r="N904" s="1"/>
      <c r="P904" s="1"/>
      <c r="R904" s="1"/>
      <c r="T904" s="1"/>
      <c r="V904" s="1"/>
      <c r="X904" s="1"/>
      <c r="AG904" s="1"/>
      <c r="AH904" s="1"/>
      <c r="AJ904" s="1"/>
      <c r="AL904" s="1"/>
      <c r="AN904" s="1"/>
      <c r="AP904" s="1"/>
      <c r="AR904" s="1"/>
      <c r="AT904" s="1"/>
      <c r="AV904" s="1"/>
      <c r="AX904" s="1"/>
      <c r="AZ904" s="1"/>
      <c r="BB904" s="1"/>
      <c r="BD904" s="1"/>
      <c r="BE904" s="1"/>
    </row>
    <row r="905" spans="8:57" ht="15.75" customHeight="1" x14ac:dyDescent="0.3">
      <c r="H905" s="1"/>
      <c r="J905" s="1"/>
      <c r="L905" s="1"/>
      <c r="N905" s="1"/>
      <c r="P905" s="1"/>
      <c r="R905" s="1"/>
      <c r="T905" s="1"/>
      <c r="V905" s="1"/>
      <c r="X905" s="1"/>
      <c r="AG905" s="1"/>
      <c r="AH905" s="1"/>
      <c r="AJ905" s="1"/>
      <c r="AL905" s="1"/>
      <c r="AN905" s="1"/>
      <c r="AP905" s="1"/>
      <c r="AR905" s="1"/>
      <c r="AT905" s="1"/>
      <c r="AV905" s="1"/>
      <c r="AX905" s="1"/>
      <c r="AZ905" s="1"/>
      <c r="BB905" s="1"/>
      <c r="BD905" s="1"/>
      <c r="BE905" s="1"/>
    </row>
    <row r="906" spans="8:57" ht="15.75" customHeight="1" x14ac:dyDescent="0.3">
      <c r="H906" s="1"/>
      <c r="J906" s="1"/>
      <c r="L906" s="1"/>
      <c r="N906" s="1"/>
      <c r="P906" s="1"/>
      <c r="R906" s="1"/>
      <c r="T906" s="1"/>
      <c r="V906" s="1"/>
      <c r="X906" s="1"/>
      <c r="AG906" s="1"/>
      <c r="AH906" s="1"/>
      <c r="AJ906" s="1"/>
      <c r="AL906" s="1"/>
      <c r="AN906" s="1"/>
      <c r="AP906" s="1"/>
      <c r="AR906" s="1"/>
      <c r="AT906" s="1"/>
      <c r="AV906" s="1"/>
      <c r="AX906" s="1"/>
      <c r="AZ906" s="1"/>
      <c r="BB906" s="1"/>
      <c r="BD906" s="1"/>
      <c r="BE906" s="1"/>
    </row>
    <row r="907" spans="8:57" ht="15.75" customHeight="1" x14ac:dyDescent="0.3">
      <c r="H907" s="1"/>
      <c r="J907" s="1"/>
      <c r="L907" s="1"/>
      <c r="N907" s="1"/>
      <c r="P907" s="1"/>
      <c r="R907" s="1"/>
      <c r="T907" s="1"/>
      <c r="V907" s="1"/>
      <c r="X907" s="1"/>
      <c r="AG907" s="1"/>
      <c r="AH907" s="1"/>
      <c r="AJ907" s="1"/>
      <c r="AL907" s="1"/>
      <c r="AN907" s="1"/>
      <c r="AP907" s="1"/>
      <c r="AR907" s="1"/>
      <c r="AT907" s="1"/>
      <c r="AV907" s="1"/>
      <c r="AX907" s="1"/>
      <c r="AZ907" s="1"/>
      <c r="BB907" s="1"/>
      <c r="BD907" s="1"/>
      <c r="BE907" s="1"/>
    </row>
    <row r="908" spans="8:57" ht="15.75" customHeight="1" x14ac:dyDescent="0.3">
      <c r="H908" s="1"/>
      <c r="J908" s="1"/>
      <c r="L908" s="1"/>
      <c r="N908" s="1"/>
      <c r="P908" s="1"/>
      <c r="R908" s="1"/>
      <c r="T908" s="1"/>
      <c r="V908" s="1"/>
      <c r="X908" s="1"/>
      <c r="AG908" s="1"/>
      <c r="AH908" s="1"/>
      <c r="AJ908" s="1"/>
      <c r="AL908" s="1"/>
      <c r="AN908" s="1"/>
      <c r="AP908" s="1"/>
      <c r="AR908" s="1"/>
      <c r="AT908" s="1"/>
      <c r="AV908" s="1"/>
      <c r="AX908" s="1"/>
      <c r="AZ908" s="1"/>
      <c r="BB908" s="1"/>
      <c r="BD908" s="1"/>
      <c r="BE908" s="1"/>
    </row>
    <row r="909" spans="8:57" ht="15.75" customHeight="1" x14ac:dyDescent="0.3">
      <c r="H909" s="1"/>
      <c r="J909" s="1"/>
      <c r="L909" s="1"/>
      <c r="N909" s="1"/>
      <c r="P909" s="1"/>
      <c r="R909" s="1"/>
      <c r="T909" s="1"/>
      <c r="V909" s="1"/>
      <c r="X909" s="1"/>
      <c r="AG909" s="1"/>
      <c r="AH909" s="1"/>
      <c r="AJ909" s="1"/>
      <c r="AL909" s="1"/>
      <c r="AN909" s="1"/>
      <c r="AP909" s="1"/>
      <c r="AR909" s="1"/>
      <c r="AT909" s="1"/>
      <c r="AV909" s="1"/>
      <c r="AX909" s="1"/>
      <c r="AZ909" s="1"/>
      <c r="BB909" s="1"/>
      <c r="BD909" s="1"/>
      <c r="BE909" s="1"/>
    </row>
    <row r="910" spans="8:57" ht="15.75" customHeight="1" x14ac:dyDescent="0.3">
      <c r="H910" s="1"/>
      <c r="J910" s="1"/>
      <c r="L910" s="1"/>
      <c r="N910" s="1"/>
      <c r="P910" s="1"/>
      <c r="R910" s="1"/>
      <c r="T910" s="1"/>
      <c r="V910" s="1"/>
      <c r="X910" s="1"/>
      <c r="AG910" s="1"/>
      <c r="AH910" s="1"/>
      <c r="AJ910" s="1"/>
      <c r="AL910" s="1"/>
      <c r="AN910" s="1"/>
      <c r="AP910" s="1"/>
      <c r="AR910" s="1"/>
      <c r="AT910" s="1"/>
      <c r="AV910" s="1"/>
      <c r="AX910" s="1"/>
      <c r="AZ910" s="1"/>
      <c r="BB910" s="1"/>
      <c r="BD910" s="1"/>
      <c r="BE910" s="1"/>
    </row>
    <row r="911" spans="8:57" ht="15.75" customHeight="1" x14ac:dyDescent="0.3">
      <c r="H911" s="1"/>
      <c r="J911" s="1"/>
      <c r="L911" s="1"/>
      <c r="N911" s="1"/>
      <c r="P911" s="1"/>
      <c r="R911" s="1"/>
      <c r="T911" s="1"/>
      <c r="V911" s="1"/>
      <c r="X911" s="1"/>
      <c r="AG911" s="1"/>
      <c r="AH911" s="1"/>
      <c r="AJ911" s="1"/>
      <c r="AL911" s="1"/>
      <c r="AN911" s="1"/>
      <c r="AP911" s="1"/>
      <c r="AR911" s="1"/>
      <c r="AT911" s="1"/>
      <c r="AV911" s="1"/>
      <c r="AX911" s="1"/>
      <c r="AZ911" s="1"/>
      <c r="BB911" s="1"/>
      <c r="BD911" s="1"/>
      <c r="BE911" s="1"/>
    </row>
    <row r="912" spans="8:57" ht="15.75" customHeight="1" x14ac:dyDescent="0.3">
      <c r="H912" s="1"/>
      <c r="J912" s="1"/>
      <c r="L912" s="1"/>
      <c r="N912" s="1"/>
      <c r="P912" s="1"/>
      <c r="R912" s="1"/>
      <c r="T912" s="1"/>
      <c r="V912" s="1"/>
      <c r="X912" s="1"/>
      <c r="AG912" s="1"/>
      <c r="AH912" s="1"/>
      <c r="AJ912" s="1"/>
      <c r="AL912" s="1"/>
      <c r="AN912" s="1"/>
      <c r="AP912" s="1"/>
      <c r="AR912" s="1"/>
      <c r="AT912" s="1"/>
      <c r="AV912" s="1"/>
      <c r="AX912" s="1"/>
      <c r="AZ912" s="1"/>
      <c r="BB912" s="1"/>
      <c r="BD912" s="1"/>
      <c r="BE912" s="1"/>
    </row>
    <row r="913" spans="8:57" ht="15.75" customHeight="1" x14ac:dyDescent="0.3">
      <c r="H913" s="1"/>
      <c r="J913" s="1"/>
      <c r="L913" s="1"/>
      <c r="N913" s="1"/>
      <c r="P913" s="1"/>
      <c r="R913" s="1"/>
      <c r="T913" s="1"/>
      <c r="V913" s="1"/>
      <c r="X913" s="1"/>
      <c r="AG913" s="1"/>
      <c r="AH913" s="1"/>
      <c r="AJ913" s="1"/>
      <c r="AL913" s="1"/>
      <c r="AN913" s="1"/>
      <c r="AP913" s="1"/>
      <c r="AR913" s="1"/>
      <c r="AT913" s="1"/>
      <c r="AV913" s="1"/>
      <c r="AX913" s="1"/>
      <c r="AZ913" s="1"/>
      <c r="BB913" s="1"/>
      <c r="BD913" s="1"/>
      <c r="BE913" s="1"/>
    </row>
    <row r="914" spans="8:57" ht="15.75" customHeight="1" x14ac:dyDescent="0.3">
      <c r="H914" s="1"/>
      <c r="J914" s="1"/>
      <c r="L914" s="1"/>
      <c r="N914" s="1"/>
      <c r="P914" s="1"/>
      <c r="R914" s="1"/>
      <c r="T914" s="1"/>
      <c r="V914" s="1"/>
      <c r="X914" s="1"/>
      <c r="AG914" s="1"/>
      <c r="AH914" s="1"/>
      <c r="AJ914" s="1"/>
      <c r="AL914" s="1"/>
      <c r="AN914" s="1"/>
      <c r="AP914" s="1"/>
      <c r="AR914" s="1"/>
      <c r="AT914" s="1"/>
      <c r="AV914" s="1"/>
      <c r="AX914" s="1"/>
      <c r="AZ914" s="1"/>
      <c r="BB914" s="1"/>
      <c r="BD914" s="1"/>
      <c r="BE914" s="1"/>
    </row>
    <row r="915" spans="8:57" ht="15.75" customHeight="1" x14ac:dyDescent="0.3">
      <c r="H915" s="1"/>
      <c r="J915" s="1"/>
      <c r="L915" s="1"/>
      <c r="N915" s="1"/>
      <c r="P915" s="1"/>
      <c r="R915" s="1"/>
      <c r="T915" s="1"/>
      <c r="V915" s="1"/>
      <c r="X915" s="1"/>
      <c r="AG915" s="1"/>
      <c r="AH915" s="1"/>
      <c r="AJ915" s="1"/>
      <c r="AL915" s="1"/>
      <c r="AN915" s="1"/>
      <c r="AP915" s="1"/>
      <c r="AR915" s="1"/>
      <c r="AT915" s="1"/>
      <c r="AV915" s="1"/>
      <c r="AX915" s="1"/>
      <c r="AZ915" s="1"/>
      <c r="BB915" s="1"/>
      <c r="BD915" s="1"/>
      <c r="BE915" s="1"/>
    </row>
    <row r="916" spans="8:57" ht="15.75" customHeight="1" x14ac:dyDescent="0.3">
      <c r="H916" s="1"/>
      <c r="J916" s="1"/>
      <c r="L916" s="1"/>
      <c r="N916" s="1"/>
      <c r="P916" s="1"/>
      <c r="R916" s="1"/>
      <c r="T916" s="1"/>
      <c r="V916" s="1"/>
      <c r="X916" s="1"/>
      <c r="AG916" s="1"/>
      <c r="AH916" s="1"/>
      <c r="AJ916" s="1"/>
      <c r="AL916" s="1"/>
      <c r="AN916" s="1"/>
      <c r="AP916" s="1"/>
      <c r="AR916" s="1"/>
      <c r="AT916" s="1"/>
      <c r="AV916" s="1"/>
      <c r="AX916" s="1"/>
      <c r="AZ916" s="1"/>
      <c r="BB916" s="1"/>
      <c r="BD916" s="1"/>
      <c r="BE916" s="1"/>
    </row>
    <row r="917" spans="8:57" ht="15.75" customHeight="1" x14ac:dyDescent="0.3">
      <c r="H917" s="1"/>
      <c r="J917" s="1"/>
      <c r="L917" s="1"/>
      <c r="N917" s="1"/>
      <c r="P917" s="1"/>
      <c r="R917" s="1"/>
      <c r="T917" s="1"/>
      <c r="V917" s="1"/>
      <c r="X917" s="1"/>
      <c r="AG917" s="1"/>
      <c r="AH917" s="1"/>
      <c r="AJ917" s="1"/>
      <c r="AL917" s="1"/>
      <c r="AN917" s="1"/>
      <c r="AP917" s="1"/>
      <c r="AR917" s="1"/>
      <c r="AT917" s="1"/>
      <c r="AV917" s="1"/>
      <c r="AX917" s="1"/>
      <c r="AZ917" s="1"/>
      <c r="BB917" s="1"/>
      <c r="BD917" s="1"/>
      <c r="BE917" s="1"/>
    </row>
    <row r="918" spans="8:57" ht="15.75" customHeight="1" x14ac:dyDescent="0.3">
      <c r="H918" s="1"/>
      <c r="J918" s="1"/>
      <c r="L918" s="1"/>
      <c r="N918" s="1"/>
      <c r="P918" s="1"/>
      <c r="R918" s="1"/>
      <c r="T918" s="1"/>
      <c r="V918" s="1"/>
      <c r="X918" s="1"/>
      <c r="AG918" s="1"/>
      <c r="AH918" s="1"/>
      <c r="AJ918" s="1"/>
      <c r="AL918" s="1"/>
      <c r="AN918" s="1"/>
      <c r="AP918" s="1"/>
      <c r="AR918" s="1"/>
      <c r="AT918" s="1"/>
      <c r="AV918" s="1"/>
      <c r="AX918" s="1"/>
      <c r="AZ918" s="1"/>
      <c r="BB918" s="1"/>
      <c r="BD918" s="1"/>
      <c r="BE918" s="1"/>
    </row>
    <row r="919" spans="8:57" ht="15.75" customHeight="1" x14ac:dyDescent="0.3">
      <c r="H919" s="1"/>
      <c r="J919" s="1"/>
      <c r="L919" s="1"/>
      <c r="N919" s="1"/>
      <c r="P919" s="1"/>
      <c r="R919" s="1"/>
      <c r="T919" s="1"/>
      <c r="V919" s="1"/>
      <c r="X919" s="1"/>
      <c r="AG919" s="1"/>
      <c r="AH919" s="1"/>
      <c r="AJ919" s="1"/>
      <c r="AL919" s="1"/>
      <c r="AN919" s="1"/>
      <c r="AP919" s="1"/>
      <c r="AR919" s="1"/>
      <c r="AT919" s="1"/>
      <c r="AV919" s="1"/>
      <c r="AX919" s="1"/>
      <c r="AZ919" s="1"/>
      <c r="BB919" s="1"/>
      <c r="BD919" s="1"/>
      <c r="BE919" s="1"/>
    </row>
    <row r="920" spans="8:57" ht="15.75" customHeight="1" x14ac:dyDescent="0.3">
      <c r="H920" s="1"/>
      <c r="J920" s="1"/>
      <c r="L920" s="1"/>
      <c r="N920" s="1"/>
      <c r="P920" s="1"/>
      <c r="R920" s="1"/>
      <c r="T920" s="1"/>
      <c r="V920" s="1"/>
      <c r="X920" s="1"/>
      <c r="AG920" s="1"/>
      <c r="AH920" s="1"/>
      <c r="AJ920" s="1"/>
      <c r="AL920" s="1"/>
      <c r="AN920" s="1"/>
      <c r="AP920" s="1"/>
      <c r="AR920" s="1"/>
      <c r="AT920" s="1"/>
      <c r="AV920" s="1"/>
      <c r="AX920" s="1"/>
      <c r="AZ920" s="1"/>
      <c r="BB920" s="1"/>
      <c r="BD920" s="1"/>
      <c r="BE920" s="1"/>
    </row>
    <row r="921" spans="8:57" ht="15.75" customHeight="1" x14ac:dyDescent="0.3">
      <c r="H921" s="1"/>
      <c r="J921" s="1"/>
      <c r="L921" s="1"/>
      <c r="N921" s="1"/>
      <c r="P921" s="1"/>
      <c r="R921" s="1"/>
      <c r="T921" s="1"/>
      <c r="V921" s="1"/>
      <c r="X921" s="1"/>
      <c r="AG921" s="1"/>
      <c r="AH921" s="1"/>
      <c r="AJ921" s="1"/>
      <c r="AL921" s="1"/>
      <c r="AN921" s="1"/>
      <c r="AP921" s="1"/>
      <c r="AR921" s="1"/>
      <c r="AT921" s="1"/>
      <c r="AV921" s="1"/>
      <c r="AX921" s="1"/>
      <c r="AZ921" s="1"/>
      <c r="BB921" s="1"/>
      <c r="BD921" s="1"/>
      <c r="BE921" s="1"/>
    </row>
    <row r="922" spans="8:57" ht="15.75" customHeight="1" x14ac:dyDescent="0.3">
      <c r="H922" s="1"/>
      <c r="J922" s="1"/>
      <c r="L922" s="1"/>
      <c r="N922" s="1"/>
      <c r="P922" s="1"/>
      <c r="R922" s="1"/>
      <c r="T922" s="1"/>
      <c r="V922" s="1"/>
      <c r="X922" s="1"/>
      <c r="AG922" s="1"/>
      <c r="AH922" s="1"/>
      <c r="AJ922" s="1"/>
      <c r="AL922" s="1"/>
      <c r="AN922" s="1"/>
      <c r="AP922" s="1"/>
      <c r="AR922" s="1"/>
      <c r="AT922" s="1"/>
      <c r="AV922" s="1"/>
      <c r="AX922" s="1"/>
      <c r="AZ922" s="1"/>
      <c r="BB922" s="1"/>
      <c r="BD922" s="1"/>
      <c r="BE922" s="1"/>
    </row>
    <row r="923" spans="8:57" ht="15.75" customHeight="1" x14ac:dyDescent="0.3">
      <c r="H923" s="1"/>
      <c r="J923" s="1"/>
      <c r="L923" s="1"/>
      <c r="N923" s="1"/>
      <c r="P923" s="1"/>
      <c r="R923" s="1"/>
      <c r="T923" s="1"/>
      <c r="V923" s="1"/>
      <c r="X923" s="1"/>
      <c r="AG923" s="1"/>
      <c r="AH923" s="1"/>
      <c r="AJ923" s="1"/>
      <c r="AL923" s="1"/>
      <c r="AN923" s="1"/>
      <c r="AP923" s="1"/>
      <c r="AR923" s="1"/>
      <c r="AT923" s="1"/>
      <c r="AV923" s="1"/>
      <c r="AX923" s="1"/>
      <c r="AZ923" s="1"/>
      <c r="BB923" s="1"/>
      <c r="BD923" s="1"/>
      <c r="BE923" s="1"/>
    </row>
    <row r="924" spans="8:57" ht="15.75" customHeight="1" x14ac:dyDescent="0.3">
      <c r="H924" s="1"/>
      <c r="J924" s="1"/>
      <c r="L924" s="1"/>
      <c r="N924" s="1"/>
      <c r="P924" s="1"/>
      <c r="R924" s="1"/>
      <c r="T924" s="1"/>
      <c r="V924" s="1"/>
      <c r="X924" s="1"/>
      <c r="AG924" s="1"/>
      <c r="AH924" s="1"/>
      <c r="AJ924" s="1"/>
      <c r="AL924" s="1"/>
      <c r="AN924" s="1"/>
      <c r="AP924" s="1"/>
      <c r="AR924" s="1"/>
      <c r="AT924" s="1"/>
      <c r="AV924" s="1"/>
      <c r="AX924" s="1"/>
      <c r="AZ924" s="1"/>
      <c r="BB924" s="1"/>
      <c r="BD924" s="1"/>
      <c r="BE924" s="1"/>
    </row>
    <row r="925" spans="8:57" ht="15.75" customHeight="1" x14ac:dyDescent="0.3">
      <c r="H925" s="1"/>
      <c r="J925" s="1"/>
      <c r="L925" s="1"/>
      <c r="N925" s="1"/>
      <c r="P925" s="1"/>
      <c r="R925" s="1"/>
      <c r="T925" s="1"/>
      <c r="V925" s="1"/>
      <c r="X925" s="1"/>
      <c r="AG925" s="1"/>
      <c r="AH925" s="1"/>
      <c r="AJ925" s="1"/>
      <c r="AL925" s="1"/>
      <c r="AN925" s="1"/>
      <c r="AP925" s="1"/>
      <c r="AR925" s="1"/>
      <c r="AT925" s="1"/>
      <c r="AV925" s="1"/>
      <c r="AX925" s="1"/>
      <c r="AZ925" s="1"/>
      <c r="BB925" s="1"/>
      <c r="BD925" s="1"/>
      <c r="BE925" s="1"/>
    </row>
    <row r="926" spans="8:57" ht="15.75" customHeight="1" x14ac:dyDescent="0.3">
      <c r="H926" s="1"/>
      <c r="J926" s="1"/>
      <c r="L926" s="1"/>
      <c r="N926" s="1"/>
      <c r="P926" s="1"/>
      <c r="R926" s="1"/>
      <c r="T926" s="1"/>
      <c r="V926" s="1"/>
      <c r="X926" s="1"/>
      <c r="AG926" s="1"/>
      <c r="AH926" s="1"/>
      <c r="AJ926" s="1"/>
      <c r="AL926" s="1"/>
      <c r="AN926" s="1"/>
      <c r="AP926" s="1"/>
      <c r="AR926" s="1"/>
      <c r="AT926" s="1"/>
      <c r="AV926" s="1"/>
      <c r="AX926" s="1"/>
      <c r="AZ926" s="1"/>
      <c r="BB926" s="1"/>
      <c r="BD926" s="1"/>
      <c r="BE926" s="1"/>
    </row>
    <row r="927" spans="8:57" ht="15.75" customHeight="1" x14ac:dyDescent="0.3">
      <c r="H927" s="1"/>
      <c r="J927" s="1"/>
      <c r="L927" s="1"/>
      <c r="N927" s="1"/>
      <c r="P927" s="1"/>
      <c r="R927" s="1"/>
      <c r="T927" s="1"/>
      <c r="V927" s="1"/>
      <c r="X927" s="1"/>
      <c r="AG927" s="1"/>
      <c r="AH927" s="1"/>
      <c r="AJ927" s="1"/>
      <c r="AL927" s="1"/>
      <c r="AN927" s="1"/>
      <c r="AP927" s="1"/>
      <c r="AR927" s="1"/>
      <c r="AT927" s="1"/>
      <c r="AV927" s="1"/>
      <c r="AX927" s="1"/>
      <c r="AZ927" s="1"/>
      <c r="BB927" s="1"/>
      <c r="BD927" s="1"/>
      <c r="BE927" s="1"/>
    </row>
    <row r="928" spans="8:57" ht="15.75" customHeight="1" x14ac:dyDescent="0.3">
      <c r="H928" s="1"/>
      <c r="J928" s="1"/>
      <c r="L928" s="1"/>
      <c r="N928" s="1"/>
      <c r="P928" s="1"/>
      <c r="R928" s="1"/>
      <c r="T928" s="1"/>
      <c r="V928" s="1"/>
      <c r="X928" s="1"/>
      <c r="AG928" s="1"/>
      <c r="AH928" s="1"/>
      <c r="AJ928" s="1"/>
      <c r="AL928" s="1"/>
      <c r="AN928" s="1"/>
      <c r="AP928" s="1"/>
      <c r="AR928" s="1"/>
      <c r="AT928" s="1"/>
      <c r="AV928" s="1"/>
      <c r="AX928" s="1"/>
      <c r="AZ928" s="1"/>
      <c r="BB928" s="1"/>
      <c r="BD928" s="1"/>
      <c r="BE928" s="1"/>
    </row>
    <row r="929" spans="8:57" ht="15.75" customHeight="1" x14ac:dyDescent="0.3">
      <c r="H929" s="1"/>
      <c r="J929" s="1"/>
      <c r="L929" s="1"/>
      <c r="N929" s="1"/>
      <c r="P929" s="1"/>
      <c r="R929" s="1"/>
      <c r="T929" s="1"/>
      <c r="V929" s="1"/>
      <c r="X929" s="1"/>
      <c r="AG929" s="1"/>
      <c r="AH929" s="1"/>
      <c r="AJ929" s="1"/>
      <c r="AL929" s="1"/>
      <c r="AN929" s="1"/>
      <c r="AP929" s="1"/>
      <c r="AR929" s="1"/>
      <c r="AT929" s="1"/>
      <c r="AV929" s="1"/>
      <c r="AX929" s="1"/>
      <c r="AZ929" s="1"/>
      <c r="BB929" s="1"/>
      <c r="BD929" s="1"/>
      <c r="BE929" s="1"/>
    </row>
    <row r="930" spans="8:57" ht="15.75" customHeight="1" x14ac:dyDescent="0.3">
      <c r="H930" s="1"/>
      <c r="J930" s="1"/>
      <c r="L930" s="1"/>
      <c r="N930" s="1"/>
      <c r="P930" s="1"/>
      <c r="R930" s="1"/>
      <c r="T930" s="1"/>
      <c r="V930" s="1"/>
      <c r="X930" s="1"/>
      <c r="AG930" s="1"/>
      <c r="AH930" s="1"/>
      <c r="AJ930" s="1"/>
      <c r="AL930" s="1"/>
      <c r="AN930" s="1"/>
      <c r="AP930" s="1"/>
      <c r="AR930" s="1"/>
      <c r="AT930" s="1"/>
      <c r="AV930" s="1"/>
      <c r="AX930" s="1"/>
      <c r="AZ930" s="1"/>
      <c r="BB930" s="1"/>
      <c r="BD930" s="1"/>
      <c r="BE930" s="1"/>
    </row>
    <row r="931" spans="8:57" ht="15.75" customHeight="1" x14ac:dyDescent="0.3">
      <c r="H931" s="1"/>
      <c r="J931" s="1"/>
      <c r="L931" s="1"/>
      <c r="N931" s="1"/>
      <c r="P931" s="1"/>
      <c r="R931" s="1"/>
      <c r="T931" s="1"/>
      <c r="V931" s="1"/>
      <c r="X931" s="1"/>
      <c r="AG931" s="1"/>
      <c r="AH931" s="1"/>
      <c r="AJ931" s="1"/>
      <c r="AL931" s="1"/>
      <c r="AN931" s="1"/>
      <c r="AP931" s="1"/>
      <c r="AR931" s="1"/>
      <c r="AT931" s="1"/>
      <c r="AV931" s="1"/>
      <c r="AX931" s="1"/>
      <c r="AZ931" s="1"/>
      <c r="BB931" s="1"/>
      <c r="BD931" s="1"/>
      <c r="BE931" s="1"/>
    </row>
    <row r="932" spans="8:57" ht="15.75" customHeight="1" x14ac:dyDescent="0.3">
      <c r="H932" s="1"/>
      <c r="J932" s="1"/>
      <c r="L932" s="1"/>
      <c r="N932" s="1"/>
      <c r="P932" s="1"/>
      <c r="R932" s="1"/>
      <c r="T932" s="1"/>
      <c r="V932" s="1"/>
      <c r="X932" s="1"/>
      <c r="AG932" s="1"/>
      <c r="AH932" s="1"/>
      <c r="AJ932" s="1"/>
      <c r="AL932" s="1"/>
      <c r="AN932" s="1"/>
      <c r="AP932" s="1"/>
      <c r="AR932" s="1"/>
      <c r="AT932" s="1"/>
      <c r="AV932" s="1"/>
      <c r="AX932" s="1"/>
      <c r="AZ932" s="1"/>
      <c r="BB932" s="1"/>
      <c r="BD932" s="1"/>
      <c r="BE932" s="1"/>
    </row>
    <row r="933" spans="8:57" ht="15.75" customHeight="1" x14ac:dyDescent="0.3">
      <c r="H933" s="1"/>
      <c r="J933" s="1"/>
      <c r="L933" s="1"/>
      <c r="N933" s="1"/>
      <c r="P933" s="1"/>
      <c r="R933" s="1"/>
      <c r="T933" s="1"/>
      <c r="V933" s="1"/>
      <c r="X933" s="1"/>
      <c r="AG933" s="1"/>
      <c r="AH933" s="1"/>
      <c r="AJ933" s="1"/>
      <c r="AL933" s="1"/>
      <c r="AN933" s="1"/>
      <c r="AP933" s="1"/>
      <c r="AR933" s="1"/>
      <c r="AT933" s="1"/>
      <c r="AV933" s="1"/>
      <c r="AX933" s="1"/>
      <c r="AZ933" s="1"/>
      <c r="BB933" s="1"/>
      <c r="BD933" s="1"/>
      <c r="BE933" s="1"/>
    </row>
    <row r="934" spans="8:57" ht="15.75" customHeight="1" x14ac:dyDescent="0.3">
      <c r="H934" s="1"/>
      <c r="J934" s="1"/>
      <c r="L934" s="1"/>
      <c r="N934" s="1"/>
      <c r="P934" s="1"/>
      <c r="R934" s="1"/>
      <c r="T934" s="1"/>
      <c r="V934" s="1"/>
      <c r="X934" s="1"/>
      <c r="AG934" s="1"/>
      <c r="AH934" s="1"/>
      <c r="AJ934" s="1"/>
      <c r="AL934" s="1"/>
      <c r="AN934" s="1"/>
      <c r="AP934" s="1"/>
      <c r="AR934" s="1"/>
      <c r="AT934" s="1"/>
      <c r="AV934" s="1"/>
      <c r="AX934" s="1"/>
      <c r="AZ934" s="1"/>
      <c r="BB934" s="1"/>
      <c r="BD934" s="1"/>
      <c r="BE934" s="1"/>
    </row>
    <row r="935" spans="8:57" ht="15.75" customHeight="1" x14ac:dyDescent="0.3">
      <c r="H935" s="1"/>
      <c r="J935" s="1"/>
      <c r="L935" s="1"/>
      <c r="N935" s="1"/>
      <c r="P935" s="1"/>
      <c r="R935" s="1"/>
      <c r="T935" s="1"/>
      <c r="V935" s="1"/>
      <c r="X935" s="1"/>
      <c r="AG935" s="1"/>
      <c r="AH935" s="1"/>
      <c r="AJ935" s="1"/>
      <c r="AL935" s="1"/>
      <c r="AN935" s="1"/>
      <c r="AP935" s="1"/>
      <c r="AR935" s="1"/>
      <c r="AT935" s="1"/>
      <c r="AV935" s="1"/>
      <c r="AX935" s="1"/>
      <c r="AZ935" s="1"/>
      <c r="BB935" s="1"/>
      <c r="BD935" s="1"/>
      <c r="BE935" s="1"/>
    </row>
    <row r="936" spans="8:57" ht="15.75" customHeight="1" x14ac:dyDescent="0.3">
      <c r="H936" s="1"/>
      <c r="J936" s="1"/>
      <c r="L936" s="1"/>
      <c r="N936" s="1"/>
      <c r="P936" s="1"/>
      <c r="R936" s="1"/>
      <c r="T936" s="1"/>
      <c r="V936" s="1"/>
      <c r="X936" s="1"/>
      <c r="AG936" s="1"/>
      <c r="AH936" s="1"/>
      <c r="AJ936" s="1"/>
      <c r="AL936" s="1"/>
      <c r="AN936" s="1"/>
      <c r="AP936" s="1"/>
      <c r="AR936" s="1"/>
      <c r="AT936" s="1"/>
      <c r="AV936" s="1"/>
      <c r="AX936" s="1"/>
      <c r="AZ936" s="1"/>
      <c r="BB936" s="1"/>
      <c r="BD936" s="1"/>
      <c r="BE936" s="1"/>
    </row>
    <row r="937" spans="8:57" ht="15.75" customHeight="1" x14ac:dyDescent="0.3">
      <c r="H937" s="1"/>
      <c r="J937" s="1"/>
      <c r="L937" s="1"/>
      <c r="N937" s="1"/>
      <c r="P937" s="1"/>
      <c r="R937" s="1"/>
      <c r="T937" s="1"/>
      <c r="V937" s="1"/>
      <c r="X937" s="1"/>
      <c r="AG937" s="1"/>
      <c r="AH937" s="1"/>
      <c r="AJ937" s="1"/>
      <c r="AL937" s="1"/>
      <c r="AN937" s="1"/>
      <c r="AP937" s="1"/>
      <c r="AR937" s="1"/>
      <c r="AT937" s="1"/>
      <c r="AV937" s="1"/>
      <c r="AX937" s="1"/>
      <c r="AZ937" s="1"/>
      <c r="BB937" s="1"/>
      <c r="BD937" s="1"/>
      <c r="BE937" s="1"/>
    </row>
    <row r="938" spans="8:57" ht="15.75" customHeight="1" x14ac:dyDescent="0.3">
      <c r="H938" s="1"/>
      <c r="J938" s="1"/>
      <c r="L938" s="1"/>
      <c r="N938" s="1"/>
      <c r="P938" s="1"/>
      <c r="R938" s="1"/>
      <c r="T938" s="1"/>
      <c r="V938" s="1"/>
      <c r="X938" s="1"/>
      <c r="AG938" s="1"/>
      <c r="AH938" s="1"/>
      <c r="AJ938" s="1"/>
      <c r="AL938" s="1"/>
      <c r="AN938" s="1"/>
      <c r="AP938" s="1"/>
      <c r="AR938" s="1"/>
      <c r="AT938" s="1"/>
      <c r="AV938" s="1"/>
      <c r="AX938" s="1"/>
      <c r="AZ938" s="1"/>
      <c r="BB938" s="1"/>
      <c r="BD938" s="1"/>
      <c r="BE938" s="1"/>
    </row>
    <row r="939" spans="8:57" ht="15.75" customHeight="1" x14ac:dyDescent="0.3">
      <c r="H939" s="1"/>
      <c r="J939" s="1"/>
      <c r="L939" s="1"/>
      <c r="N939" s="1"/>
      <c r="P939" s="1"/>
      <c r="R939" s="1"/>
      <c r="T939" s="1"/>
      <c r="V939" s="1"/>
      <c r="X939" s="1"/>
      <c r="AG939" s="1"/>
      <c r="AH939" s="1"/>
      <c r="AJ939" s="1"/>
      <c r="AL939" s="1"/>
      <c r="AN939" s="1"/>
      <c r="AP939" s="1"/>
      <c r="AR939" s="1"/>
      <c r="AT939" s="1"/>
      <c r="AV939" s="1"/>
      <c r="AX939" s="1"/>
      <c r="AZ939" s="1"/>
      <c r="BB939" s="1"/>
      <c r="BD939" s="1"/>
      <c r="BE939" s="1"/>
    </row>
    <row r="940" spans="8:57" ht="15.75" customHeight="1" x14ac:dyDescent="0.3">
      <c r="H940" s="1"/>
      <c r="J940" s="1"/>
      <c r="L940" s="1"/>
      <c r="N940" s="1"/>
      <c r="P940" s="1"/>
      <c r="R940" s="1"/>
      <c r="T940" s="1"/>
      <c r="V940" s="1"/>
      <c r="X940" s="1"/>
      <c r="AG940" s="1"/>
      <c r="AH940" s="1"/>
      <c r="AJ940" s="1"/>
      <c r="AL940" s="1"/>
      <c r="AN940" s="1"/>
      <c r="AP940" s="1"/>
      <c r="AR940" s="1"/>
      <c r="AT940" s="1"/>
      <c r="AV940" s="1"/>
      <c r="AX940" s="1"/>
      <c r="AZ940" s="1"/>
      <c r="BB940" s="1"/>
      <c r="BD940" s="1"/>
      <c r="BE940" s="1"/>
    </row>
    <row r="941" spans="8:57" ht="15.75" customHeight="1" x14ac:dyDescent="0.3">
      <c r="H941" s="1"/>
      <c r="J941" s="1"/>
      <c r="L941" s="1"/>
      <c r="N941" s="1"/>
      <c r="P941" s="1"/>
      <c r="R941" s="1"/>
      <c r="T941" s="1"/>
      <c r="V941" s="1"/>
      <c r="X941" s="1"/>
      <c r="AG941" s="1"/>
      <c r="AH941" s="1"/>
      <c r="AJ941" s="1"/>
      <c r="AL941" s="1"/>
      <c r="AN941" s="1"/>
      <c r="AP941" s="1"/>
      <c r="AR941" s="1"/>
      <c r="AT941" s="1"/>
      <c r="AV941" s="1"/>
      <c r="AX941" s="1"/>
      <c r="AZ941" s="1"/>
      <c r="BB941" s="1"/>
      <c r="BD941" s="1"/>
      <c r="BE941" s="1"/>
    </row>
    <row r="942" spans="8:57" ht="15.75" customHeight="1" x14ac:dyDescent="0.3">
      <c r="H942" s="1"/>
      <c r="J942" s="1"/>
      <c r="L942" s="1"/>
      <c r="N942" s="1"/>
      <c r="P942" s="1"/>
      <c r="R942" s="1"/>
      <c r="T942" s="1"/>
      <c r="V942" s="1"/>
      <c r="X942" s="1"/>
      <c r="AG942" s="1"/>
      <c r="AH942" s="1"/>
      <c r="AJ942" s="1"/>
      <c r="AL942" s="1"/>
      <c r="AN942" s="1"/>
      <c r="AP942" s="1"/>
      <c r="AR942" s="1"/>
      <c r="AT942" s="1"/>
      <c r="AV942" s="1"/>
      <c r="AX942" s="1"/>
      <c r="AZ942" s="1"/>
      <c r="BB942" s="1"/>
      <c r="BD942" s="1"/>
      <c r="BE942" s="1"/>
    </row>
    <row r="943" spans="8:57" ht="15.75" customHeight="1" x14ac:dyDescent="0.3">
      <c r="H943" s="1"/>
      <c r="J943" s="1"/>
      <c r="L943" s="1"/>
      <c r="N943" s="1"/>
      <c r="P943" s="1"/>
      <c r="R943" s="1"/>
      <c r="T943" s="1"/>
      <c r="V943" s="1"/>
      <c r="X943" s="1"/>
      <c r="AG943" s="1"/>
      <c r="AH943" s="1"/>
      <c r="AJ943" s="1"/>
      <c r="AL943" s="1"/>
      <c r="AN943" s="1"/>
      <c r="AP943" s="1"/>
      <c r="AR943" s="1"/>
      <c r="AT943" s="1"/>
      <c r="AV943" s="1"/>
      <c r="AX943" s="1"/>
      <c r="AZ943" s="1"/>
      <c r="BB943" s="1"/>
      <c r="BD943" s="1"/>
      <c r="BE943" s="1"/>
    </row>
    <row r="944" spans="8:57" ht="15.75" customHeight="1" x14ac:dyDescent="0.3">
      <c r="H944" s="1"/>
      <c r="J944" s="1"/>
      <c r="L944" s="1"/>
      <c r="N944" s="1"/>
      <c r="P944" s="1"/>
      <c r="R944" s="1"/>
      <c r="T944" s="1"/>
      <c r="V944" s="1"/>
      <c r="X944" s="1"/>
      <c r="AG944" s="1"/>
      <c r="AH944" s="1"/>
      <c r="AJ944" s="1"/>
      <c r="AL944" s="1"/>
      <c r="AN944" s="1"/>
      <c r="AP944" s="1"/>
      <c r="AR944" s="1"/>
      <c r="AT944" s="1"/>
      <c r="AV944" s="1"/>
      <c r="AX944" s="1"/>
      <c r="AZ944" s="1"/>
      <c r="BB944" s="1"/>
      <c r="BD944" s="1"/>
      <c r="BE944" s="1"/>
    </row>
    <row r="945" spans="8:57" ht="15.75" customHeight="1" x14ac:dyDescent="0.3">
      <c r="H945" s="1"/>
      <c r="J945" s="1"/>
      <c r="L945" s="1"/>
      <c r="N945" s="1"/>
      <c r="P945" s="1"/>
      <c r="R945" s="1"/>
      <c r="T945" s="1"/>
      <c r="V945" s="1"/>
      <c r="X945" s="1"/>
      <c r="AG945" s="1"/>
      <c r="AH945" s="1"/>
      <c r="AJ945" s="1"/>
      <c r="AL945" s="1"/>
      <c r="AN945" s="1"/>
      <c r="AP945" s="1"/>
      <c r="AR945" s="1"/>
      <c r="AT945" s="1"/>
      <c r="AV945" s="1"/>
      <c r="AX945" s="1"/>
      <c r="AZ945" s="1"/>
      <c r="BB945" s="1"/>
      <c r="BD945" s="1"/>
      <c r="BE945" s="1"/>
    </row>
    <row r="946" spans="8:57" ht="15.75" customHeight="1" x14ac:dyDescent="0.3">
      <c r="H946" s="1"/>
      <c r="J946" s="1"/>
      <c r="L946" s="1"/>
      <c r="N946" s="1"/>
      <c r="P946" s="1"/>
      <c r="R946" s="1"/>
      <c r="T946" s="1"/>
      <c r="V946" s="1"/>
      <c r="X946" s="1"/>
      <c r="AG946" s="1"/>
      <c r="AH946" s="1"/>
      <c r="AJ946" s="1"/>
      <c r="AL946" s="1"/>
      <c r="AN946" s="1"/>
      <c r="AP946" s="1"/>
      <c r="AR946" s="1"/>
      <c r="AT946" s="1"/>
      <c r="AV946" s="1"/>
      <c r="AX946" s="1"/>
      <c r="AZ946" s="1"/>
      <c r="BB946" s="1"/>
      <c r="BD946" s="1"/>
      <c r="BE946" s="1"/>
    </row>
    <row r="947" spans="8:57" ht="15.75" customHeight="1" x14ac:dyDescent="0.3">
      <c r="H947" s="1"/>
      <c r="J947" s="1"/>
      <c r="L947" s="1"/>
      <c r="N947" s="1"/>
      <c r="P947" s="1"/>
      <c r="R947" s="1"/>
      <c r="T947" s="1"/>
      <c r="V947" s="1"/>
      <c r="X947" s="1"/>
      <c r="AG947" s="1"/>
      <c r="AH947" s="1"/>
      <c r="AJ947" s="1"/>
      <c r="AL947" s="1"/>
      <c r="AN947" s="1"/>
      <c r="AP947" s="1"/>
      <c r="AR947" s="1"/>
      <c r="AT947" s="1"/>
      <c r="AV947" s="1"/>
      <c r="AX947" s="1"/>
      <c r="AZ947" s="1"/>
      <c r="BB947" s="1"/>
      <c r="BD947" s="1"/>
      <c r="BE947" s="1"/>
    </row>
    <row r="948" spans="8:57" ht="15.75" customHeight="1" x14ac:dyDescent="0.3">
      <c r="H948" s="1"/>
      <c r="J948" s="1"/>
      <c r="L948" s="1"/>
      <c r="N948" s="1"/>
      <c r="P948" s="1"/>
      <c r="R948" s="1"/>
      <c r="T948" s="1"/>
      <c r="V948" s="1"/>
      <c r="X948" s="1"/>
      <c r="AG948" s="1"/>
      <c r="AH948" s="1"/>
      <c r="AJ948" s="1"/>
      <c r="AL948" s="1"/>
      <c r="AN948" s="1"/>
      <c r="AP948" s="1"/>
      <c r="AR948" s="1"/>
      <c r="AT948" s="1"/>
      <c r="AV948" s="1"/>
      <c r="AX948" s="1"/>
      <c r="AZ948" s="1"/>
      <c r="BB948" s="1"/>
      <c r="BD948" s="1"/>
      <c r="BE948" s="1"/>
    </row>
    <row r="949" spans="8:57" ht="15.75" customHeight="1" x14ac:dyDescent="0.3">
      <c r="H949" s="1"/>
      <c r="J949" s="1"/>
      <c r="L949" s="1"/>
      <c r="N949" s="1"/>
      <c r="P949" s="1"/>
      <c r="R949" s="1"/>
      <c r="T949" s="1"/>
      <c r="V949" s="1"/>
      <c r="X949" s="1"/>
      <c r="AG949" s="1"/>
      <c r="AH949" s="1"/>
      <c r="AJ949" s="1"/>
      <c r="AL949" s="1"/>
      <c r="AN949" s="1"/>
      <c r="AP949" s="1"/>
      <c r="AR949" s="1"/>
      <c r="AT949" s="1"/>
      <c r="AV949" s="1"/>
      <c r="AX949" s="1"/>
      <c r="AZ949" s="1"/>
      <c r="BB949" s="1"/>
      <c r="BD949" s="1"/>
      <c r="BE949" s="1"/>
    </row>
    <row r="950" spans="8:57" ht="15.75" customHeight="1" x14ac:dyDescent="0.3">
      <c r="H950" s="1"/>
      <c r="J950" s="1"/>
      <c r="L950" s="1"/>
      <c r="N950" s="1"/>
      <c r="P950" s="1"/>
      <c r="R950" s="1"/>
      <c r="T950" s="1"/>
      <c r="V950" s="1"/>
      <c r="X950" s="1"/>
      <c r="AG950" s="1"/>
      <c r="AH950" s="1"/>
      <c r="AJ950" s="1"/>
      <c r="AL950" s="1"/>
      <c r="AN950" s="1"/>
      <c r="AP950" s="1"/>
      <c r="AR950" s="1"/>
      <c r="AT950" s="1"/>
      <c r="AV950" s="1"/>
      <c r="AX950" s="1"/>
      <c r="AZ950" s="1"/>
      <c r="BB950" s="1"/>
      <c r="BD950" s="1"/>
      <c r="BE950" s="1"/>
    </row>
    <row r="951" spans="8:57" ht="15.75" customHeight="1" x14ac:dyDescent="0.3">
      <c r="H951" s="1"/>
      <c r="J951" s="1"/>
      <c r="L951" s="1"/>
      <c r="N951" s="1"/>
      <c r="P951" s="1"/>
      <c r="R951" s="1"/>
      <c r="T951" s="1"/>
      <c r="V951" s="1"/>
      <c r="X951" s="1"/>
      <c r="AG951" s="1"/>
      <c r="AH951" s="1"/>
      <c r="AJ951" s="1"/>
      <c r="AL951" s="1"/>
      <c r="AN951" s="1"/>
      <c r="AP951" s="1"/>
      <c r="AR951" s="1"/>
      <c r="AT951" s="1"/>
      <c r="AV951" s="1"/>
      <c r="AX951" s="1"/>
      <c r="AZ951" s="1"/>
      <c r="BB951" s="1"/>
      <c r="BD951" s="1"/>
      <c r="BE951" s="1"/>
    </row>
    <row r="952" spans="8:57" ht="15.75" customHeight="1" x14ac:dyDescent="0.3">
      <c r="H952" s="1"/>
      <c r="J952" s="1"/>
      <c r="L952" s="1"/>
      <c r="N952" s="1"/>
      <c r="P952" s="1"/>
      <c r="R952" s="1"/>
      <c r="T952" s="1"/>
      <c r="V952" s="1"/>
      <c r="X952" s="1"/>
      <c r="AG952" s="1"/>
      <c r="AH952" s="1"/>
      <c r="AJ952" s="1"/>
      <c r="AL952" s="1"/>
      <c r="AN952" s="1"/>
      <c r="AP952" s="1"/>
      <c r="AR952" s="1"/>
      <c r="AT952" s="1"/>
      <c r="AV952" s="1"/>
      <c r="AX952" s="1"/>
      <c r="AZ952" s="1"/>
      <c r="BB952" s="1"/>
      <c r="BD952" s="1"/>
      <c r="BE952" s="1"/>
    </row>
    <row r="953" spans="8:57" ht="15.75" customHeight="1" x14ac:dyDescent="0.3">
      <c r="H953" s="1"/>
      <c r="J953" s="1"/>
      <c r="L953" s="1"/>
      <c r="N953" s="1"/>
      <c r="P953" s="1"/>
      <c r="R953" s="1"/>
      <c r="T953" s="1"/>
      <c r="V953" s="1"/>
      <c r="X953" s="1"/>
      <c r="AG953" s="1"/>
      <c r="AH953" s="1"/>
      <c r="AJ953" s="1"/>
      <c r="AL953" s="1"/>
      <c r="AN953" s="1"/>
      <c r="AP953" s="1"/>
      <c r="AR953" s="1"/>
      <c r="AT953" s="1"/>
      <c r="AV953" s="1"/>
      <c r="AX953" s="1"/>
      <c r="AZ953" s="1"/>
      <c r="BB953" s="1"/>
      <c r="BD953" s="1"/>
      <c r="BE953" s="1"/>
    </row>
    <row r="954" spans="8:57" ht="15.75" customHeight="1" x14ac:dyDescent="0.3">
      <c r="H954" s="1"/>
      <c r="J954" s="1"/>
      <c r="L954" s="1"/>
      <c r="N954" s="1"/>
      <c r="P954" s="1"/>
      <c r="R954" s="1"/>
      <c r="T954" s="1"/>
      <c r="V954" s="1"/>
      <c r="X954" s="1"/>
      <c r="AG954" s="1"/>
      <c r="AH954" s="1"/>
      <c r="AJ954" s="1"/>
      <c r="AL954" s="1"/>
      <c r="AN954" s="1"/>
      <c r="AP954" s="1"/>
      <c r="AR954" s="1"/>
      <c r="AT954" s="1"/>
      <c r="AV954" s="1"/>
      <c r="AX954" s="1"/>
      <c r="AZ954" s="1"/>
      <c r="BB954" s="1"/>
      <c r="BD954" s="1"/>
      <c r="BE954" s="1"/>
    </row>
    <row r="955" spans="8:57" ht="15.75" customHeight="1" x14ac:dyDescent="0.3">
      <c r="H955" s="1"/>
      <c r="J955" s="1"/>
      <c r="L955" s="1"/>
      <c r="N955" s="1"/>
      <c r="P955" s="1"/>
      <c r="R955" s="1"/>
      <c r="T955" s="1"/>
      <c r="V955" s="1"/>
      <c r="X955" s="1"/>
      <c r="AG955" s="1"/>
      <c r="AH955" s="1"/>
      <c r="AJ955" s="1"/>
      <c r="AL955" s="1"/>
      <c r="AN955" s="1"/>
      <c r="AP955" s="1"/>
      <c r="AR955" s="1"/>
      <c r="AT955" s="1"/>
      <c r="AV955" s="1"/>
      <c r="AX955" s="1"/>
      <c r="AZ955" s="1"/>
      <c r="BB955" s="1"/>
      <c r="BD955" s="1"/>
      <c r="BE955" s="1"/>
    </row>
    <row r="956" spans="8:57" ht="15.75" customHeight="1" x14ac:dyDescent="0.3">
      <c r="H956" s="1"/>
      <c r="J956" s="1"/>
      <c r="L956" s="1"/>
      <c r="N956" s="1"/>
      <c r="P956" s="1"/>
      <c r="R956" s="1"/>
      <c r="T956" s="1"/>
      <c r="V956" s="1"/>
      <c r="X956" s="1"/>
      <c r="AG956" s="1"/>
      <c r="AH956" s="1"/>
      <c r="AJ956" s="1"/>
      <c r="AL956" s="1"/>
      <c r="AN956" s="1"/>
      <c r="AP956" s="1"/>
      <c r="AR956" s="1"/>
      <c r="AT956" s="1"/>
      <c r="AV956" s="1"/>
      <c r="AX956" s="1"/>
      <c r="AZ956" s="1"/>
      <c r="BB956" s="1"/>
      <c r="BD956" s="1"/>
      <c r="BE956" s="1"/>
    </row>
    <row r="957" spans="8:57" ht="15.75" customHeight="1" x14ac:dyDescent="0.3">
      <c r="H957" s="1"/>
      <c r="J957" s="1"/>
      <c r="L957" s="1"/>
      <c r="N957" s="1"/>
      <c r="P957" s="1"/>
      <c r="R957" s="1"/>
      <c r="T957" s="1"/>
      <c r="V957" s="1"/>
      <c r="X957" s="1"/>
      <c r="AG957" s="1"/>
      <c r="AH957" s="1"/>
      <c r="AJ957" s="1"/>
      <c r="AL957" s="1"/>
      <c r="AN957" s="1"/>
      <c r="AP957" s="1"/>
      <c r="AR957" s="1"/>
      <c r="AT957" s="1"/>
      <c r="AV957" s="1"/>
      <c r="AX957" s="1"/>
      <c r="AZ957" s="1"/>
      <c r="BB957" s="1"/>
      <c r="BD957" s="1"/>
      <c r="BE957" s="1"/>
    </row>
    <row r="958" spans="8:57" ht="15.75" customHeight="1" x14ac:dyDescent="0.3">
      <c r="H958" s="1"/>
      <c r="J958" s="1"/>
      <c r="L958" s="1"/>
      <c r="N958" s="1"/>
      <c r="P958" s="1"/>
      <c r="R958" s="1"/>
      <c r="T958" s="1"/>
      <c r="V958" s="1"/>
      <c r="X958" s="1"/>
      <c r="AG958" s="1"/>
      <c r="AH958" s="1"/>
      <c r="AJ958" s="1"/>
      <c r="AL958" s="1"/>
      <c r="AN958" s="1"/>
      <c r="AP958" s="1"/>
      <c r="AR958" s="1"/>
      <c r="AT958" s="1"/>
      <c r="AV958" s="1"/>
      <c r="AX958" s="1"/>
      <c r="AZ958" s="1"/>
      <c r="BB958" s="1"/>
      <c r="BD958" s="1"/>
      <c r="BE958" s="1"/>
    </row>
    <row r="959" spans="8:57" ht="15.75" customHeight="1" x14ac:dyDescent="0.3">
      <c r="H959" s="1"/>
      <c r="J959" s="1"/>
      <c r="L959" s="1"/>
      <c r="N959" s="1"/>
      <c r="P959" s="1"/>
      <c r="R959" s="1"/>
      <c r="T959" s="1"/>
      <c r="V959" s="1"/>
      <c r="X959" s="1"/>
      <c r="AG959" s="1"/>
      <c r="AH959" s="1"/>
      <c r="AJ959" s="1"/>
      <c r="AL959" s="1"/>
      <c r="AN959" s="1"/>
      <c r="AP959" s="1"/>
      <c r="AR959" s="1"/>
      <c r="AT959" s="1"/>
      <c r="AV959" s="1"/>
      <c r="AX959" s="1"/>
      <c r="AZ959" s="1"/>
      <c r="BB959" s="1"/>
      <c r="BD959" s="1"/>
      <c r="BE959" s="1"/>
    </row>
    <row r="960" spans="8:57" ht="15.75" customHeight="1" x14ac:dyDescent="0.3">
      <c r="H960" s="1"/>
      <c r="J960" s="1"/>
      <c r="L960" s="1"/>
      <c r="N960" s="1"/>
      <c r="P960" s="1"/>
      <c r="R960" s="1"/>
      <c r="T960" s="1"/>
      <c r="V960" s="1"/>
      <c r="X960" s="1"/>
      <c r="AG960" s="1"/>
      <c r="AH960" s="1"/>
      <c r="AJ960" s="1"/>
      <c r="AL960" s="1"/>
      <c r="AN960" s="1"/>
      <c r="AP960" s="1"/>
      <c r="AR960" s="1"/>
      <c r="AT960" s="1"/>
      <c r="AV960" s="1"/>
      <c r="AX960" s="1"/>
      <c r="AZ960" s="1"/>
      <c r="BB960" s="1"/>
      <c r="BD960" s="1"/>
      <c r="BE960" s="1"/>
    </row>
    <row r="961" spans="8:57" ht="15.75" customHeight="1" x14ac:dyDescent="0.3">
      <c r="H961" s="1"/>
      <c r="J961" s="1"/>
      <c r="L961" s="1"/>
      <c r="N961" s="1"/>
      <c r="P961" s="1"/>
      <c r="R961" s="1"/>
      <c r="T961" s="1"/>
      <c r="V961" s="1"/>
      <c r="X961" s="1"/>
      <c r="AG961" s="1"/>
      <c r="AH961" s="1"/>
      <c r="AJ961" s="1"/>
      <c r="AL961" s="1"/>
      <c r="AN961" s="1"/>
      <c r="AP961" s="1"/>
      <c r="AR961" s="1"/>
      <c r="AT961" s="1"/>
      <c r="AV961" s="1"/>
      <c r="AX961" s="1"/>
      <c r="AZ961" s="1"/>
      <c r="BB961" s="1"/>
      <c r="BD961" s="1"/>
      <c r="BE961" s="1"/>
    </row>
    <row r="962" spans="8:57" ht="15.75" customHeight="1" x14ac:dyDescent="0.3">
      <c r="H962" s="1"/>
      <c r="J962" s="1"/>
      <c r="L962" s="1"/>
      <c r="N962" s="1"/>
      <c r="P962" s="1"/>
      <c r="R962" s="1"/>
      <c r="T962" s="1"/>
      <c r="V962" s="1"/>
      <c r="X962" s="1"/>
      <c r="AG962" s="1"/>
      <c r="AH962" s="1"/>
      <c r="AJ962" s="1"/>
      <c r="AL962" s="1"/>
      <c r="AN962" s="1"/>
      <c r="AP962" s="1"/>
      <c r="AR962" s="1"/>
      <c r="AT962" s="1"/>
      <c r="AV962" s="1"/>
      <c r="AX962" s="1"/>
      <c r="AZ962" s="1"/>
      <c r="BB962" s="1"/>
      <c r="BD962" s="1"/>
      <c r="BE962" s="1"/>
    </row>
    <row r="963" spans="8:57" ht="15.75" customHeight="1" x14ac:dyDescent="0.3">
      <c r="H963" s="1"/>
      <c r="J963" s="1"/>
      <c r="L963" s="1"/>
      <c r="N963" s="1"/>
      <c r="P963" s="1"/>
      <c r="R963" s="1"/>
      <c r="T963" s="1"/>
      <c r="V963" s="1"/>
      <c r="X963" s="1"/>
      <c r="AG963" s="1"/>
      <c r="AH963" s="1"/>
      <c r="AJ963" s="1"/>
      <c r="AL963" s="1"/>
      <c r="AN963" s="1"/>
      <c r="AP963" s="1"/>
      <c r="AR963" s="1"/>
      <c r="AT963" s="1"/>
      <c r="AV963" s="1"/>
      <c r="AX963" s="1"/>
      <c r="AZ963" s="1"/>
      <c r="BB963" s="1"/>
      <c r="BD963" s="1"/>
      <c r="BE963" s="1"/>
    </row>
    <row r="964" spans="8:57" ht="15.75" customHeight="1" x14ac:dyDescent="0.3">
      <c r="H964" s="1"/>
      <c r="J964" s="1"/>
      <c r="L964" s="1"/>
      <c r="N964" s="1"/>
      <c r="P964" s="1"/>
      <c r="R964" s="1"/>
      <c r="T964" s="1"/>
      <c r="V964" s="1"/>
      <c r="X964" s="1"/>
      <c r="AG964" s="1"/>
      <c r="AH964" s="1"/>
      <c r="AJ964" s="1"/>
      <c r="AL964" s="1"/>
      <c r="AN964" s="1"/>
      <c r="AP964" s="1"/>
      <c r="AR964" s="1"/>
      <c r="AT964" s="1"/>
      <c r="AV964" s="1"/>
      <c r="AX964" s="1"/>
      <c r="AZ964" s="1"/>
      <c r="BB964" s="1"/>
      <c r="BD964" s="1"/>
      <c r="BE964" s="1"/>
    </row>
    <row r="965" spans="8:57" ht="15.75" customHeight="1" x14ac:dyDescent="0.3">
      <c r="H965" s="1"/>
      <c r="J965" s="1"/>
      <c r="L965" s="1"/>
      <c r="N965" s="1"/>
      <c r="P965" s="1"/>
      <c r="R965" s="1"/>
      <c r="T965" s="1"/>
      <c r="V965" s="1"/>
      <c r="X965" s="1"/>
      <c r="AG965" s="1"/>
      <c r="AH965" s="1"/>
      <c r="AJ965" s="1"/>
      <c r="AL965" s="1"/>
      <c r="AN965" s="1"/>
      <c r="AP965" s="1"/>
      <c r="AR965" s="1"/>
      <c r="AT965" s="1"/>
      <c r="AV965" s="1"/>
      <c r="AX965" s="1"/>
      <c r="AZ965" s="1"/>
      <c r="BB965" s="1"/>
      <c r="BD965" s="1"/>
      <c r="BE965" s="1"/>
    </row>
    <row r="966" spans="8:57" ht="15.75" customHeight="1" x14ac:dyDescent="0.3">
      <c r="H966" s="1"/>
      <c r="J966" s="1"/>
      <c r="L966" s="1"/>
      <c r="N966" s="1"/>
      <c r="P966" s="1"/>
      <c r="R966" s="1"/>
      <c r="T966" s="1"/>
      <c r="V966" s="1"/>
      <c r="X966" s="1"/>
      <c r="AG966" s="1"/>
      <c r="AH966" s="1"/>
      <c r="AJ966" s="1"/>
      <c r="AL966" s="1"/>
      <c r="AN966" s="1"/>
      <c r="AP966" s="1"/>
      <c r="AR966" s="1"/>
      <c r="AT966" s="1"/>
      <c r="AV966" s="1"/>
      <c r="AX966" s="1"/>
      <c r="AZ966" s="1"/>
      <c r="BB966" s="1"/>
      <c r="BD966" s="1"/>
      <c r="BE966" s="1"/>
    </row>
    <row r="967" spans="8:57" ht="15.75" customHeight="1" x14ac:dyDescent="0.3">
      <c r="H967" s="1"/>
      <c r="J967" s="1"/>
      <c r="L967" s="1"/>
      <c r="N967" s="1"/>
      <c r="P967" s="1"/>
      <c r="R967" s="1"/>
      <c r="T967" s="1"/>
      <c r="V967" s="1"/>
      <c r="X967" s="1"/>
      <c r="AG967" s="1"/>
      <c r="AH967" s="1"/>
      <c r="AJ967" s="1"/>
      <c r="AL967" s="1"/>
      <c r="AN967" s="1"/>
      <c r="AP967" s="1"/>
      <c r="AR967" s="1"/>
      <c r="AT967" s="1"/>
      <c r="AV967" s="1"/>
      <c r="AX967" s="1"/>
      <c r="AZ967" s="1"/>
      <c r="BB967" s="1"/>
      <c r="BD967" s="1"/>
      <c r="BE967" s="1"/>
    </row>
    <row r="968" spans="8:57" ht="15.75" customHeight="1" x14ac:dyDescent="0.3">
      <c r="H968" s="1"/>
      <c r="J968" s="1"/>
      <c r="L968" s="1"/>
      <c r="N968" s="1"/>
      <c r="P968" s="1"/>
      <c r="R968" s="1"/>
      <c r="T968" s="1"/>
      <c r="V968" s="1"/>
      <c r="X968" s="1"/>
      <c r="AG968" s="1"/>
      <c r="AH968" s="1"/>
      <c r="AJ968" s="1"/>
      <c r="AL968" s="1"/>
      <c r="AN968" s="1"/>
      <c r="AP968" s="1"/>
      <c r="AR968" s="1"/>
      <c r="AT968" s="1"/>
      <c r="AV968" s="1"/>
      <c r="AX968" s="1"/>
      <c r="AZ968" s="1"/>
      <c r="BB968" s="1"/>
      <c r="BD968" s="1"/>
      <c r="BE968" s="1"/>
    </row>
    <row r="969" spans="8:57" ht="15.75" customHeight="1" x14ac:dyDescent="0.3">
      <c r="H969" s="1"/>
      <c r="J969" s="1"/>
      <c r="L969" s="1"/>
      <c r="N969" s="1"/>
      <c r="P969" s="1"/>
      <c r="R969" s="1"/>
      <c r="T969" s="1"/>
      <c r="V969" s="1"/>
      <c r="X969" s="1"/>
      <c r="AG969" s="1"/>
      <c r="AH969" s="1"/>
      <c r="AJ969" s="1"/>
      <c r="AL969" s="1"/>
      <c r="AN969" s="1"/>
      <c r="AP969" s="1"/>
      <c r="AR969" s="1"/>
      <c r="AT969" s="1"/>
      <c r="AV969" s="1"/>
      <c r="AX969" s="1"/>
      <c r="AZ969" s="1"/>
      <c r="BB969" s="1"/>
      <c r="BD969" s="1"/>
      <c r="BE969" s="1"/>
    </row>
    <row r="970" spans="8:57" ht="15.75" customHeight="1" x14ac:dyDescent="0.3">
      <c r="H970" s="1"/>
      <c r="J970" s="1"/>
      <c r="L970" s="1"/>
      <c r="N970" s="1"/>
      <c r="P970" s="1"/>
      <c r="R970" s="1"/>
      <c r="T970" s="1"/>
      <c r="V970" s="1"/>
      <c r="X970" s="1"/>
      <c r="AG970" s="1"/>
      <c r="AH970" s="1"/>
      <c r="AJ970" s="1"/>
      <c r="AL970" s="1"/>
      <c r="AN970" s="1"/>
      <c r="AP970" s="1"/>
      <c r="AR970" s="1"/>
      <c r="AT970" s="1"/>
      <c r="AV970" s="1"/>
      <c r="AX970" s="1"/>
      <c r="AZ970" s="1"/>
      <c r="BB970" s="1"/>
      <c r="BD970" s="1"/>
      <c r="BE970" s="1"/>
    </row>
    <row r="971" spans="8:57" ht="15.75" customHeight="1" x14ac:dyDescent="0.3">
      <c r="H971" s="1"/>
      <c r="J971" s="1"/>
      <c r="L971" s="1"/>
      <c r="N971" s="1"/>
      <c r="P971" s="1"/>
      <c r="R971" s="1"/>
      <c r="T971" s="1"/>
      <c r="V971" s="1"/>
      <c r="X971" s="1"/>
      <c r="AG971" s="1"/>
      <c r="AH971" s="1"/>
      <c r="AJ971" s="1"/>
      <c r="AL971" s="1"/>
      <c r="AN971" s="1"/>
      <c r="AP971" s="1"/>
      <c r="AR971" s="1"/>
      <c r="AT971" s="1"/>
      <c r="AV971" s="1"/>
      <c r="AX971" s="1"/>
      <c r="AZ971" s="1"/>
      <c r="BB971" s="1"/>
      <c r="BD971" s="1"/>
      <c r="BE971" s="1"/>
    </row>
    <row r="972" spans="8:57" ht="15.75" customHeight="1" x14ac:dyDescent="0.3">
      <c r="H972" s="1"/>
      <c r="J972" s="1"/>
      <c r="L972" s="1"/>
      <c r="N972" s="1"/>
      <c r="P972" s="1"/>
      <c r="R972" s="1"/>
      <c r="T972" s="1"/>
      <c r="V972" s="1"/>
      <c r="X972" s="1"/>
      <c r="AG972" s="1"/>
      <c r="AH972" s="1"/>
      <c r="AJ972" s="1"/>
      <c r="AL972" s="1"/>
      <c r="AN972" s="1"/>
      <c r="AP972" s="1"/>
      <c r="AR972" s="1"/>
      <c r="AT972" s="1"/>
      <c r="AV972" s="1"/>
      <c r="AX972" s="1"/>
      <c r="AZ972" s="1"/>
      <c r="BB972" s="1"/>
      <c r="BD972" s="1"/>
      <c r="BE972" s="1"/>
    </row>
    <row r="973" spans="8:57" ht="15.75" customHeight="1" x14ac:dyDescent="0.3">
      <c r="H973" s="1"/>
      <c r="J973" s="1"/>
      <c r="L973" s="1"/>
      <c r="N973" s="1"/>
      <c r="P973" s="1"/>
      <c r="R973" s="1"/>
      <c r="T973" s="1"/>
      <c r="V973" s="1"/>
      <c r="X973" s="1"/>
      <c r="AG973" s="1"/>
      <c r="AH973" s="1"/>
      <c r="AJ973" s="1"/>
      <c r="AL973" s="1"/>
      <c r="AN973" s="1"/>
      <c r="AP973" s="1"/>
      <c r="AR973" s="1"/>
      <c r="AT973" s="1"/>
      <c r="AV973" s="1"/>
      <c r="AX973" s="1"/>
      <c r="AZ973" s="1"/>
      <c r="BB973" s="1"/>
      <c r="BD973" s="1"/>
      <c r="BE973" s="1"/>
    </row>
    <row r="974" spans="8:57" ht="15.75" customHeight="1" x14ac:dyDescent="0.3">
      <c r="H974" s="1"/>
      <c r="J974" s="1"/>
      <c r="L974" s="1"/>
      <c r="N974" s="1"/>
      <c r="P974" s="1"/>
      <c r="R974" s="1"/>
      <c r="T974" s="1"/>
      <c r="V974" s="1"/>
      <c r="X974" s="1"/>
      <c r="AG974" s="1"/>
      <c r="AH974" s="1"/>
      <c r="AJ974" s="1"/>
      <c r="AL974" s="1"/>
      <c r="AN974" s="1"/>
      <c r="AP974" s="1"/>
      <c r="AR974" s="1"/>
      <c r="AT974" s="1"/>
      <c r="AV974" s="1"/>
      <c r="AX974" s="1"/>
      <c r="AZ974" s="1"/>
      <c r="BB974" s="1"/>
      <c r="BD974" s="1"/>
      <c r="BE974" s="1"/>
    </row>
    <row r="975" spans="8:57" ht="15.75" customHeight="1" x14ac:dyDescent="0.3">
      <c r="H975" s="1"/>
      <c r="J975" s="1"/>
      <c r="L975" s="1"/>
      <c r="N975" s="1"/>
      <c r="P975" s="1"/>
      <c r="R975" s="1"/>
      <c r="T975" s="1"/>
      <c r="V975" s="1"/>
      <c r="X975" s="1"/>
      <c r="AG975" s="1"/>
      <c r="AH975" s="1"/>
      <c r="AJ975" s="1"/>
      <c r="AL975" s="1"/>
      <c r="AN975" s="1"/>
      <c r="AP975" s="1"/>
      <c r="AR975" s="1"/>
      <c r="AT975" s="1"/>
      <c r="AV975" s="1"/>
      <c r="AX975" s="1"/>
      <c r="AZ975" s="1"/>
      <c r="BB975" s="1"/>
      <c r="BD975" s="1"/>
      <c r="BE975" s="1"/>
    </row>
    <row r="976" spans="8:57" ht="15.75" customHeight="1" x14ac:dyDescent="0.3">
      <c r="H976" s="1"/>
      <c r="J976" s="1"/>
      <c r="L976" s="1"/>
      <c r="N976" s="1"/>
      <c r="P976" s="1"/>
      <c r="R976" s="1"/>
      <c r="T976" s="1"/>
      <c r="V976" s="1"/>
      <c r="X976" s="1"/>
      <c r="AG976" s="1"/>
      <c r="AH976" s="1"/>
      <c r="AJ976" s="1"/>
      <c r="AL976" s="1"/>
      <c r="AN976" s="1"/>
      <c r="AP976" s="1"/>
      <c r="AR976" s="1"/>
      <c r="AT976" s="1"/>
      <c r="AV976" s="1"/>
      <c r="AX976" s="1"/>
      <c r="AZ976" s="1"/>
      <c r="BB976" s="1"/>
      <c r="BD976" s="1"/>
      <c r="BE976" s="1"/>
    </row>
    <row r="977" spans="8:57" ht="15.75" customHeight="1" x14ac:dyDescent="0.3">
      <c r="H977" s="1"/>
      <c r="J977" s="1"/>
      <c r="L977" s="1"/>
      <c r="N977" s="1"/>
      <c r="P977" s="1"/>
      <c r="R977" s="1"/>
      <c r="T977" s="1"/>
      <c r="V977" s="1"/>
      <c r="X977" s="1"/>
      <c r="AG977" s="1"/>
      <c r="AH977" s="1"/>
      <c r="AJ977" s="1"/>
      <c r="AL977" s="1"/>
      <c r="AN977" s="1"/>
      <c r="AP977" s="1"/>
      <c r="AR977" s="1"/>
      <c r="AT977" s="1"/>
      <c r="AV977" s="1"/>
      <c r="AX977" s="1"/>
      <c r="AZ977" s="1"/>
      <c r="BB977" s="1"/>
      <c r="BD977" s="1"/>
      <c r="BE977" s="1"/>
    </row>
    <row r="978" spans="8:57" ht="15.75" customHeight="1" x14ac:dyDescent="0.3">
      <c r="H978" s="1"/>
      <c r="J978" s="1"/>
      <c r="L978" s="1"/>
      <c r="N978" s="1"/>
      <c r="P978" s="1"/>
      <c r="R978" s="1"/>
      <c r="T978" s="1"/>
      <c r="V978" s="1"/>
      <c r="X978" s="1"/>
      <c r="AG978" s="1"/>
      <c r="AH978" s="1"/>
      <c r="AJ978" s="1"/>
      <c r="AL978" s="1"/>
      <c r="AN978" s="1"/>
      <c r="AP978" s="1"/>
      <c r="AR978" s="1"/>
      <c r="AT978" s="1"/>
      <c r="AV978" s="1"/>
      <c r="AX978" s="1"/>
      <c r="AZ978" s="1"/>
      <c r="BB978" s="1"/>
      <c r="BD978" s="1"/>
      <c r="BE978" s="1"/>
    </row>
    <row r="979" spans="8:57" ht="15.75" customHeight="1" x14ac:dyDescent="0.3">
      <c r="H979" s="1"/>
      <c r="J979" s="1"/>
      <c r="L979" s="1"/>
      <c r="N979" s="1"/>
      <c r="P979" s="1"/>
      <c r="R979" s="1"/>
      <c r="T979" s="1"/>
      <c r="V979" s="1"/>
      <c r="X979" s="1"/>
      <c r="AG979" s="1"/>
      <c r="AH979" s="1"/>
      <c r="AJ979" s="1"/>
      <c r="AL979" s="1"/>
      <c r="AN979" s="1"/>
      <c r="AP979" s="1"/>
      <c r="AR979" s="1"/>
      <c r="AT979" s="1"/>
      <c r="AV979" s="1"/>
      <c r="AX979" s="1"/>
      <c r="AZ979" s="1"/>
      <c r="BB979" s="1"/>
      <c r="BD979" s="1"/>
      <c r="BE979" s="1"/>
    </row>
    <row r="980" spans="8:57" ht="15.75" customHeight="1" x14ac:dyDescent="0.3">
      <c r="H980" s="1"/>
      <c r="J980" s="1"/>
      <c r="L980" s="1"/>
      <c r="N980" s="1"/>
      <c r="P980" s="1"/>
      <c r="R980" s="1"/>
      <c r="T980" s="1"/>
      <c r="V980" s="1"/>
      <c r="X980" s="1"/>
      <c r="AG980" s="1"/>
      <c r="AH980" s="1"/>
      <c r="AJ980" s="1"/>
      <c r="AL980" s="1"/>
      <c r="AN980" s="1"/>
      <c r="AP980" s="1"/>
      <c r="AR980" s="1"/>
      <c r="AT980" s="1"/>
      <c r="AV980" s="1"/>
      <c r="AX980" s="1"/>
      <c r="AZ980" s="1"/>
      <c r="BB980" s="1"/>
      <c r="BD980" s="1"/>
      <c r="BE980" s="1"/>
    </row>
    <row r="981" spans="8:57" ht="15.75" customHeight="1" x14ac:dyDescent="0.3">
      <c r="H981" s="1"/>
      <c r="J981" s="1"/>
      <c r="L981" s="1"/>
      <c r="N981" s="1"/>
      <c r="P981" s="1"/>
      <c r="R981" s="1"/>
      <c r="T981" s="1"/>
      <c r="V981" s="1"/>
      <c r="X981" s="1"/>
      <c r="AG981" s="1"/>
      <c r="AH981" s="1"/>
      <c r="AJ981" s="1"/>
      <c r="AL981" s="1"/>
      <c r="AN981" s="1"/>
      <c r="AP981" s="1"/>
      <c r="AR981" s="1"/>
      <c r="AT981" s="1"/>
      <c r="AV981" s="1"/>
      <c r="AX981" s="1"/>
      <c r="AZ981" s="1"/>
      <c r="BB981" s="1"/>
      <c r="BD981" s="1"/>
      <c r="BE981" s="1"/>
    </row>
    <row r="982" spans="8:57" ht="15.75" customHeight="1" x14ac:dyDescent="0.3">
      <c r="H982" s="1"/>
      <c r="J982" s="1"/>
      <c r="L982" s="1"/>
      <c r="N982" s="1"/>
      <c r="P982" s="1"/>
      <c r="R982" s="1"/>
      <c r="T982" s="1"/>
      <c r="V982" s="1"/>
      <c r="X982" s="1"/>
      <c r="AG982" s="1"/>
      <c r="AH982" s="1"/>
      <c r="AJ982" s="1"/>
      <c r="AL982" s="1"/>
      <c r="AN982" s="1"/>
      <c r="AP982" s="1"/>
      <c r="AR982" s="1"/>
      <c r="AT982" s="1"/>
      <c r="AV982" s="1"/>
      <c r="AX982" s="1"/>
      <c r="AZ982" s="1"/>
      <c r="BB982" s="1"/>
      <c r="BD982" s="1"/>
      <c r="BE982" s="1"/>
    </row>
    <row r="983" spans="8:57" ht="15.75" customHeight="1" x14ac:dyDescent="0.3">
      <c r="H983" s="1"/>
      <c r="J983" s="1"/>
      <c r="L983" s="1"/>
      <c r="N983" s="1"/>
      <c r="P983" s="1"/>
      <c r="R983" s="1"/>
      <c r="T983" s="1"/>
      <c r="V983" s="1"/>
      <c r="X983" s="1"/>
      <c r="AG983" s="1"/>
      <c r="AH983" s="1"/>
      <c r="AJ983" s="1"/>
      <c r="AL983" s="1"/>
      <c r="AN983" s="1"/>
      <c r="AP983" s="1"/>
      <c r="AR983" s="1"/>
      <c r="AT983" s="1"/>
      <c r="AV983" s="1"/>
      <c r="AX983" s="1"/>
      <c r="AZ983" s="1"/>
      <c r="BB983" s="1"/>
      <c r="BD983" s="1"/>
      <c r="BE983" s="1"/>
    </row>
    <row r="984" spans="8:57" ht="15.75" customHeight="1" x14ac:dyDescent="0.3">
      <c r="H984" s="1"/>
      <c r="J984" s="1"/>
      <c r="L984" s="1"/>
      <c r="N984" s="1"/>
      <c r="P984" s="1"/>
      <c r="R984" s="1"/>
      <c r="T984" s="1"/>
      <c r="V984" s="1"/>
      <c r="X984" s="1"/>
      <c r="AG984" s="1"/>
      <c r="AH984" s="1"/>
      <c r="AJ984" s="1"/>
      <c r="AL984" s="1"/>
      <c r="AN984" s="1"/>
      <c r="AP984" s="1"/>
      <c r="AR984" s="1"/>
      <c r="AT984" s="1"/>
      <c r="AV984" s="1"/>
      <c r="AX984" s="1"/>
      <c r="AZ984" s="1"/>
      <c r="BB984" s="1"/>
      <c r="BD984" s="1"/>
      <c r="BE984" s="1"/>
    </row>
    <row r="985" spans="8:57" ht="15.75" customHeight="1" x14ac:dyDescent="0.3">
      <c r="H985" s="1"/>
      <c r="J985" s="1"/>
      <c r="L985" s="1"/>
      <c r="N985" s="1"/>
      <c r="P985" s="1"/>
      <c r="R985" s="1"/>
      <c r="T985" s="1"/>
      <c r="V985" s="1"/>
      <c r="X985" s="1"/>
      <c r="AG985" s="1"/>
      <c r="AH985" s="1"/>
      <c r="AJ985" s="1"/>
      <c r="AL985" s="1"/>
      <c r="AN985" s="1"/>
      <c r="AP985" s="1"/>
      <c r="AR985" s="1"/>
      <c r="AT985" s="1"/>
      <c r="AV985" s="1"/>
      <c r="AX985" s="1"/>
      <c r="AZ985" s="1"/>
      <c r="BB985" s="1"/>
      <c r="BD985" s="1"/>
      <c r="BE985" s="1"/>
    </row>
    <row r="986" spans="8:57" ht="15.75" customHeight="1" x14ac:dyDescent="0.3">
      <c r="H986" s="1"/>
      <c r="J986" s="1"/>
      <c r="L986" s="1"/>
      <c r="N986" s="1"/>
      <c r="P986" s="1"/>
      <c r="R986" s="1"/>
      <c r="T986" s="1"/>
      <c r="V986" s="1"/>
      <c r="X986" s="1"/>
      <c r="AG986" s="1"/>
      <c r="AH986" s="1"/>
      <c r="AJ986" s="1"/>
      <c r="AL986" s="1"/>
      <c r="AN986" s="1"/>
      <c r="AP986" s="1"/>
      <c r="AR986" s="1"/>
      <c r="AT986" s="1"/>
      <c r="AV986" s="1"/>
      <c r="AX986" s="1"/>
      <c r="AZ986" s="1"/>
      <c r="BB986" s="1"/>
      <c r="BD986" s="1"/>
      <c r="BE986" s="1"/>
    </row>
    <row r="987" spans="8:57" ht="15.75" customHeight="1" x14ac:dyDescent="0.3">
      <c r="H987" s="1"/>
      <c r="J987" s="1"/>
      <c r="L987" s="1"/>
      <c r="N987" s="1"/>
      <c r="P987" s="1"/>
      <c r="R987" s="1"/>
      <c r="T987" s="1"/>
      <c r="V987" s="1"/>
      <c r="X987" s="1"/>
      <c r="AG987" s="1"/>
      <c r="AH987" s="1"/>
      <c r="AJ987" s="1"/>
      <c r="AL987" s="1"/>
      <c r="AN987" s="1"/>
      <c r="AP987" s="1"/>
      <c r="AR987" s="1"/>
      <c r="AT987" s="1"/>
      <c r="AV987" s="1"/>
      <c r="AX987" s="1"/>
      <c r="AZ987" s="1"/>
      <c r="BB987" s="1"/>
      <c r="BD987" s="1"/>
      <c r="BE987" s="1"/>
    </row>
    <row r="988" spans="8:57" ht="15.75" customHeight="1" x14ac:dyDescent="0.3">
      <c r="H988" s="1"/>
      <c r="J988" s="1"/>
      <c r="L988" s="1"/>
      <c r="N988" s="1"/>
      <c r="P988" s="1"/>
      <c r="R988" s="1"/>
      <c r="T988" s="1"/>
      <c r="V988" s="1"/>
      <c r="X988" s="1"/>
      <c r="AG988" s="1"/>
      <c r="AH988" s="1"/>
      <c r="AJ988" s="1"/>
      <c r="AL988" s="1"/>
      <c r="AN988" s="1"/>
      <c r="AP988" s="1"/>
      <c r="AR988" s="1"/>
      <c r="AT988" s="1"/>
      <c r="AV988" s="1"/>
      <c r="AX988" s="1"/>
      <c r="AZ988" s="1"/>
      <c r="BB988" s="1"/>
      <c r="BD988" s="1"/>
      <c r="BE988" s="1"/>
    </row>
    <row r="989" spans="8:57" ht="15.75" customHeight="1" x14ac:dyDescent="0.3">
      <c r="H989" s="1"/>
      <c r="J989" s="1"/>
      <c r="L989" s="1"/>
      <c r="N989" s="1"/>
      <c r="P989" s="1"/>
      <c r="R989" s="1"/>
      <c r="T989" s="1"/>
      <c r="V989" s="1"/>
      <c r="X989" s="1"/>
      <c r="AG989" s="1"/>
      <c r="AH989" s="1"/>
      <c r="AJ989" s="1"/>
      <c r="AL989" s="1"/>
      <c r="AN989" s="1"/>
      <c r="AP989" s="1"/>
      <c r="AR989" s="1"/>
      <c r="AT989" s="1"/>
      <c r="AV989" s="1"/>
      <c r="AX989" s="1"/>
      <c r="AZ989" s="1"/>
      <c r="BB989" s="1"/>
      <c r="BD989" s="1"/>
      <c r="BE989" s="1"/>
    </row>
    <row r="990" spans="8:57" ht="15.75" customHeight="1" x14ac:dyDescent="0.3">
      <c r="H990" s="1"/>
      <c r="J990" s="1"/>
      <c r="L990" s="1"/>
      <c r="N990" s="1"/>
      <c r="P990" s="1"/>
      <c r="R990" s="1"/>
      <c r="T990" s="1"/>
      <c r="V990" s="1"/>
      <c r="X990" s="1"/>
      <c r="AG990" s="1"/>
      <c r="AH990" s="1"/>
      <c r="AJ990" s="1"/>
      <c r="AL990" s="1"/>
      <c r="AN990" s="1"/>
      <c r="AP990" s="1"/>
      <c r="AR990" s="1"/>
      <c r="AT990" s="1"/>
      <c r="AV990" s="1"/>
      <c r="AX990" s="1"/>
      <c r="AZ990" s="1"/>
      <c r="BB990" s="1"/>
      <c r="BD990" s="1"/>
      <c r="BE990" s="1"/>
    </row>
    <row r="991" spans="8:57" ht="15.75" customHeight="1" x14ac:dyDescent="0.3">
      <c r="H991" s="1"/>
      <c r="J991" s="1"/>
      <c r="L991" s="1"/>
      <c r="N991" s="1"/>
      <c r="P991" s="1"/>
      <c r="R991" s="1"/>
      <c r="T991" s="1"/>
      <c r="V991" s="1"/>
      <c r="X991" s="1"/>
      <c r="AG991" s="1"/>
      <c r="AH991" s="1"/>
      <c r="AJ991" s="1"/>
      <c r="AL991" s="1"/>
      <c r="AN991" s="1"/>
      <c r="AP991" s="1"/>
      <c r="AR991" s="1"/>
      <c r="AT991" s="1"/>
      <c r="AV991" s="1"/>
      <c r="AX991" s="1"/>
      <c r="AZ991" s="1"/>
      <c r="BB991" s="1"/>
      <c r="BD991" s="1"/>
      <c r="BE991" s="1"/>
    </row>
    <row r="992" spans="8:57" ht="15.75" customHeight="1" x14ac:dyDescent="0.3">
      <c r="H992" s="1"/>
      <c r="J992" s="1"/>
      <c r="L992" s="1"/>
      <c r="N992" s="1"/>
      <c r="P992" s="1"/>
      <c r="R992" s="1"/>
      <c r="T992" s="1"/>
      <c r="V992" s="1"/>
      <c r="X992" s="1"/>
      <c r="AG992" s="1"/>
      <c r="AH992" s="1"/>
      <c r="AJ992" s="1"/>
      <c r="AL992" s="1"/>
      <c r="AN992" s="1"/>
      <c r="AP992" s="1"/>
      <c r="AR992" s="1"/>
      <c r="AT992" s="1"/>
      <c r="AV992" s="1"/>
      <c r="AX992" s="1"/>
      <c r="AZ992" s="1"/>
      <c r="BB992" s="1"/>
      <c r="BD992" s="1"/>
      <c r="BE992" s="1"/>
    </row>
    <row r="993" spans="8:57" ht="15.75" customHeight="1" x14ac:dyDescent="0.3">
      <c r="H993" s="1"/>
      <c r="J993" s="1"/>
      <c r="L993" s="1"/>
      <c r="N993" s="1"/>
      <c r="P993" s="1"/>
      <c r="R993" s="1"/>
      <c r="T993" s="1"/>
      <c r="V993" s="1"/>
      <c r="X993" s="1"/>
      <c r="AG993" s="1"/>
      <c r="AH993" s="1"/>
      <c r="AJ993" s="1"/>
      <c r="AL993" s="1"/>
      <c r="AN993" s="1"/>
      <c r="AP993" s="1"/>
      <c r="AR993" s="1"/>
      <c r="AT993" s="1"/>
      <c r="AV993" s="1"/>
      <c r="AX993" s="1"/>
      <c r="AZ993" s="1"/>
      <c r="BB993" s="1"/>
      <c r="BD993" s="1"/>
      <c r="BE993" s="1"/>
    </row>
    <row r="994" spans="8:57" ht="15.75" customHeight="1" x14ac:dyDescent="0.3">
      <c r="H994" s="1"/>
      <c r="J994" s="1"/>
      <c r="L994" s="1"/>
      <c r="N994" s="1"/>
      <c r="P994" s="1"/>
      <c r="R994" s="1"/>
      <c r="T994" s="1"/>
      <c r="V994" s="1"/>
      <c r="X994" s="1"/>
      <c r="AG994" s="1"/>
      <c r="AH994" s="1"/>
      <c r="AJ994" s="1"/>
      <c r="AL994" s="1"/>
      <c r="AN994" s="1"/>
      <c r="AP994" s="1"/>
      <c r="AR994" s="1"/>
      <c r="AT994" s="1"/>
      <c r="AV994" s="1"/>
      <c r="AX994" s="1"/>
      <c r="AZ994" s="1"/>
      <c r="BB994" s="1"/>
      <c r="BD994" s="1"/>
      <c r="BE994" s="1"/>
    </row>
    <row r="995" spans="8:57" ht="15.75" customHeight="1" x14ac:dyDescent="0.3">
      <c r="H995" s="1"/>
      <c r="J995" s="1"/>
      <c r="L995" s="1"/>
      <c r="N995" s="1"/>
      <c r="P995" s="1"/>
      <c r="R995" s="1"/>
      <c r="T995" s="1"/>
      <c r="V995" s="1"/>
      <c r="X995" s="1"/>
      <c r="AG995" s="1"/>
      <c r="AH995" s="1"/>
      <c r="AJ995" s="1"/>
      <c r="AL995" s="1"/>
      <c r="AN995" s="1"/>
      <c r="AP995" s="1"/>
      <c r="AR995" s="1"/>
      <c r="AT995" s="1"/>
      <c r="AV995" s="1"/>
      <c r="AX995" s="1"/>
      <c r="AZ995" s="1"/>
      <c r="BB995" s="1"/>
      <c r="BD995" s="1"/>
      <c r="BE995" s="1"/>
    </row>
    <row r="996" spans="8:57" ht="15.75" customHeight="1" x14ac:dyDescent="0.3">
      <c r="H996" s="1"/>
      <c r="J996" s="1"/>
      <c r="L996" s="1"/>
      <c r="N996" s="1"/>
      <c r="P996" s="1"/>
      <c r="R996" s="1"/>
      <c r="T996" s="1"/>
      <c r="V996" s="1"/>
      <c r="X996" s="1"/>
      <c r="AG996" s="1"/>
      <c r="AH996" s="1"/>
      <c r="AJ996" s="1"/>
      <c r="AL996" s="1"/>
      <c r="AN996" s="1"/>
      <c r="AP996" s="1"/>
      <c r="AR996" s="1"/>
      <c r="AT996" s="1"/>
      <c r="AV996" s="1"/>
      <c r="AX996" s="1"/>
      <c r="AZ996" s="1"/>
      <c r="BB996" s="1"/>
      <c r="BD996" s="1"/>
      <c r="BE996" s="1"/>
    </row>
    <row r="997" spans="8:57" ht="15.75" customHeight="1" x14ac:dyDescent="0.3">
      <c r="H997" s="1"/>
      <c r="J997" s="1"/>
      <c r="L997" s="1"/>
      <c r="N997" s="1"/>
      <c r="P997" s="1"/>
      <c r="R997" s="1"/>
      <c r="T997" s="1"/>
      <c r="V997" s="1"/>
      <c r="X997" s="1"/>
      <c r="AG997" s="1"/>
      <c r="AH997" s="1"/>
      <c r="AJ997" s="1"/>
      <c r="AL997" s="1"/>
      <c r="AN997" s="1"/>
      <c r="AP997" s="1"/>
      <c r="AR997" s="1"/>
      <c r="AT997" s="1"/>
      <c r="AV997" s="1"/>
      <c r="AX997" s="1"/>
      <c r="AZ997" s="1"/>
      <c r="BB997" s="1"/>
      <c r="BD997" s="1"/>
      <c r="BE997" s="1"/>
    </row>
    <row r="998" spans="8:57" ht="15.75" customHeight="1" x14ac:dyDescent="0.3">
      <c r="H998" s="1"/>
      <c r="J998" s="1"/>
      <c r="L998" s="1"/>
      <c r="N998" s="1"/>
      <c r="P998" s="1"/>
      <c r="R998" s="1"/>
      <c r="T998" s="1"/>
      <c r="V998" s="1"/>
      <c r="X998" s="1"/>
      <c r="AG998" s="1"/>
      <c r="AH998" s="1"/>
      <c r="AJ998" s="1"/>
      <c r="AL998" s="1"/>
      <c r="AN998" s="1"/>
      <c r="AP998" s="1"/>
      <c r="AR998" s="1"/>
      <c r="AT998" s="1"/>
      <c r="AV998" s="1"/>
      <c r="AX998" s="1"/>
      <c r="AZ998" s="1"/>
      <c r="BB998" s="1"/>
      <c r="BD998" s="1"/>
      <c r="BE998" s="1"/>
    </row>
    <row r="999" spans="8:57" ht="15.75" customHeight="1" x14ac:dyDescent="0.3">
      <c r="H999" s="1"/>
      <c r="J999" s="1"/>
      <c r="L999" s="1"/>
      <c r="N999" s="1"/>
      <c r="P999" s="1"/>
      <c r="R999" s="1"/>
      <c r="T999" s="1"/>
      <c r="V999" s="1"/>
      <c r="X999" s="1"/>
      <c r="AG999" s="1"/>
      <c r="AH999" s="1"/>
      <c r="AJ999" s="1"/>
      <c r="AL999" s="1"/>
      <c r="AN999" s="1"/>
      <c r="AP999" s="1"/>
      <c r="AR999" s="1"/>
      <c r="AT999" s="1"/>
      <c r="AV999" s="1"/>
      <c r="AX999" s="1"/>
      <c r="AZ999" s="1"/>
      <c r="BB999" s="1"/>
      <c r="BD999" s="1"/>
      <c r="BE999" s="1"/>
    </row>
    <row r="1000" spans="8:57" ht="15.75" customHeight="1" x14ac:dyDescent="0.3">
      <c r="H1000" s="1"/>
      <c r="J1000" s="1"/>
      <c r="L1000" s="1"/>
      <c r="N1000" s="1"/>
      <c r="P1000" s="1"/>
      <c r="R1000" s="1"/>
      <c r="T1000" s="1"/>
      <c r="V1000" s="1"/>
      <c r="X1000" s="1"/>
      <c r="AG1000" s="1"/>
      <c r="AH1000" s="1"/>
      <c r="AJ1000" s="1"/>
      <c r="AL1000" s="1"/>
      <c r="AN1000" s="1"/>
      <c r="AP1000" s="1"/>
      <c r="AR1000" s="1"/>
      <c r="AT1000" s="1"/>
      <c r="AV1000" s="1"/>
      <c r="AX1000" s="1"/>
      <c r="AZ1000" s="1"/>
      <c r="BB1000" s="1"/>
      <c r="BD1000" s="1"/>
      <c r="BE1000" s="1"/>
    </row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Securities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Vasant Kumar</cp:lastModifiedBy>
  <dcterms:modified xsi:type="dcterms:W3CDTF">2025-10-13T06:36:26Z</dcterms:modified>
</cp:coreProperties>
</file>